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G:\zentral\02_AOLG\07_Neue_fertige_Dateien\01_Tabellen\"/>
    </mc:Choice>
  </mc:AlternateContent>
  <xr:revisionPtr revIDLastSave="0" documentId="8_{86323312-CFD7-4F36-B509-C7CB70BDA89C}" xr6:coauthVersionLast="47" xr6:coauthVersionMax="47" xr10:uidLastSave="{00000000-0000-0000-0000-000000000000}"/>
  <bookViews>
    <workbookView xWindow="28680" yWindow="-1620" windowWidth="29040" windowHeight="15720" tabRatio="778" xr2:uid="{00000000-000D-0000-FFFF-FFFF00000000}"/>
  </bookViews>
  <sheets>
    <sheet name="11_007_2023" sheetId="23" r:id="rId1"/>
    <sheet name="11_007_2022" sheetId="22" r:id="rId2"/>
    <sheet name="11_007_2021" sheetId="21" r:id="rId3"/>
    <sheet name="11_007_2020" sheetId="20" r:id="rId4"/>
    <sheet name="11_007_2019" sheetId="19" r:id="rId5"/>
    <sheet name="11_007_2018" sheetId="18" r:id="rId6"/>
    <sheet name="11_007_2017" sheetId="17" r:id="rId7"/>
    <sheet name="11_007_2016" sheetId="16" r:id="rId8"/>
    <sheet name="11_007_2015" sheetId="14" r:id="rId9"/>
    <sheet name="11_007_2014" sheetId="13" r:id="rId10"/>
    <sheet name="11_007_2013" sheetId="12" r:id="rId11"/>
    <sheet name="11_007_2012" sheetId="11" r:id="rId12"/>
    <sheet name="11_007_2011" sheetId="10" r:id="rId13"/>
    <sheet name="11_007_2010" sheetId="9" r:id="rId14"/>
    <sheet name="11_007_2009" sheetId="8" r:id="rId15"/>
    <sheet name="11_007_2008" sheetId="7" r:id="rId16"/>
    <sheet name="11_007_2007" sheetId="6" r:id="rId17"/>
    <sheet name="11_007_2006" sheetId="5" r:id="rId18"/>
    <sheet name="11_007_2005" sheetId="1" r:id="rId19"/>
    <sheet name="11_007_2004" sheetId="2" r:id="rId20"/>
  </sheets>
  <definedNames>
    <definedName name="_Regression_Int" localSheetId="19" hidden="1">0</definedName>
    <definedName name="_Regression_Int" localSheetId="18" hidden="1">0</definedName>
    <definedName name="_Regression_Int" localSheetId="17" hidden="1">0</definedName>
    <definedName name="_Regression_Int" localSheetId="16" hidden="1">0</definedName>
    <definedName name="_Regression_Int" localSheetId="15" hidden="1">0</definedName>
    <definedName name="_Regression_Int" localSheetId="14" hidden="1">0</definedName>
    <definedName name="_Regression_Int" localSheetId="13" hidden="1">0</definedName>
    <definedName name="_Regression_Int" localSheetId="12" hidden="1">0</definedName>
    <definedName name="_Regression_Int" localSheetId="11" hidden="1">0</definedName>
    <definedName name="_Regression_Int" localSheetId="10" hidden="1">0</definedName>
    <definedName name="_Regression_Int" localSheetId="9" hidden="1">0</definedName>
    <definedName name="_Regression_Int" localSheetId="8" hidden="1">0</definedName>
    <definedName name="_Regression_Int" localSheetId="7" hidden="1">0</definedName>
    <definedName name="_Regression_Int" localSheetId="6" hidden="1">0</definedName>
    <definedName name="_Regression_Int" localSheetId="5" hidden="1">0</definedName>
    <definedName name="_Regression_Int" localSheetId="4" hidden="1">0</definedName>
    <definedName name="_Regression_Int" localSheetId="3" hidden="1">0</definedName>
    <definedName name="_Regression_Int" localSheetId="2" hidden="1">0</definedName>
    <definedName name="_Regression_Int" localSheetId="1" hidden="1">0</definedName>
    <definedName name="_Regression_Int" localSheetId="0" hidden="1">0</definedName>
    <definedName name="_xlnm.Print_Area" localSheetId="10">'11_007_2013'!$A$1:$F$31</definedName>
    <definedName name="_xlnm.Print_Area" localSheetId="9">'11_007_2014'!$A$1:$F$31</definedName>
    <definedName name="_xlnm.Print_Area" localSheetId="8">'11_007_2015'!$A$1:$F$31</definedName>
    <definedName name="_xlnm.Print_Area" localSheetId="7">'11_007_2016'!$A$1:$F$31</definedName>
    <definedName name="_xlnm.Print_Area" localSheetId="6">'11_007_2017'!$A$1:$F$31</definedName>
    <definedName name="_xlnm.Print_Area" localSheetId="5">'11_007_2018'!$A$1:$F$31</definedName>
    <definedName name="_xlnm.Print_Area" localSheetId="4">'11_007_2019'!$A$1:$F$31</definedName>
    <definedName name="_xlnm.Print_Area" localSheetId="3">'11_007_2020'!$A$1:$F$31</definedName>
    <definedName name="_xlnm.Print_Area" localSheetId="2">'11_007_2021'!$A$1:$F$31</definedName>
    <definedName name="_xlnm.Print_Area" localSheetId="1">'11_007_2022'!$A$1:$F$31</definedName>
    <definedName name="_xlnm.Print_Area" localSheetId="0">'11_007_2023'!$A$1:$F$31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8" i="1" l="1"/>
  <c r="E18" i="1"/>
  <c r="D18" i="1"/>
</calcChain>
</file>

<file path=xl/sharedStrings.xml><?xml version="1.0" encoding="utf-8"?>
<sst xmlns="http://schemas.openxmlformats.org/spreadsheetml/2006/main" count="745" uniqueCount="97">
  <si>
    <t xml:space="preserve">Aufwendungen
für </t>
  </si>
  <si>
    <t>in Mio. €</t>
  </si>
  <si>
    <t>€ je Versich.*</t>
  </si>
  <si>
    <t>Leistungen zur Teilhabe am Arbeitsleben</t>
  </si>
  <si>
    <t>Sonstige Leistungen</t>
  </si>
  <si>
    <t>Sozialversicherungs-
beitr. f. Rehabilitanden</t>
  </si>
  <si>
    <t>Nettoaufwendungen zur Rehabilitation</t>
  </si>
  <si>
    <t>Abhängigkeits-
erkrankungen</t>
  </si>
  <si>
    <t>Psychische
Erkrankungen</t>
  </si>
  <si>
    <r>
      <t>Medizinische und er-
gänzende Leistungen</t>
    </r>
    <r>
      <rPr>
        <sz val="10"/>
        <rFont val="Arial"/>
        <family val="2"/>
      </rPr>
      <t>**</t>
    </r>
  </si>
  <si>
    <t xml:space="preserve"> *</t>
  </si>
  <si>
    <r>
      <t>**</t>
    </r>
    <r>
      <rPr>
        <sz val="8"/>
        <rFont val="Arial"/>
        <family val="2"/>
      </rPr>
      <t xml:space="preserve"> </t>
    </r>
  </si>
  <si>
    <t>Datenquelle/Copyright:</t>
  </si>
  <si>
    <t>Bruttoaufwendungen zur Reha. insgesamt</t>
  </si>
  <si>
    <t>Einnahmen und Erstattungen für Reha-bilitationsleistungen</t>
  </si>
  <si>
    <t>Endgültige Jahresrechnungsergebnisse</t>
  </si>
  <si>
    <t>ohne Leistungen wegen Ab-</t>
  </si>
  <si>
    <t xml:space="preserve">hängigkeitserkrankungen u. </t>
  </si>
  <si>
    <t>psychischer Erkrankungen</t>
  </si>
  <si>
    <t>Deutsche Rentenversicherung Bund:</t>
  </si>
  <si>
    <t>Davon:</t>
  </si>
  <si>
    <t>ehemalige Arbeiterrenten-versicherung</t>
  </si>
  <si>
    <t>ehemalige Angestellten-versicherung</t>
  </si>
  <si>
    <t>Knappschaftliche Rentenversicherung</t>
  </si>
  <si>
    <t>Rentenbezug am 31.12.2004</t>
  </si>
  <si>
    <t xml:space="preserve">51.415.053 Versicherte ohne </t>
  </si>
  <si>
    <t>AAÜG-Erstattungen
(BfA)***</t>
  </si>
  <si>
    <t>***</t>
  </si>
  <si>
    <t>AAÜG = Anspruchs- und Anwartschafts-</t>
  </si>
  <si>
    <t>überführungsgesetz</t>
  </si>
  <si>
    <t>Medizinische und er-
gänzende Leistungen***</t>
  </si>
  <si>
    <t>AAÜG-Erstattungen
(DRV)****</t>
  </si>
  <si>
    <t>*</t>
  </si>
  <si>
    <t xml:space="preserve">enthält: DRV Knappschaft-Bahn-See, </t>
  </si>
  <si>
    <t xml:space="preserve">Bereich Allgemeine Rentenversicherung </t>
  </si>
  <si>
    <t>und Regionalträger</t>
  </si>
  <si>
    <t>**</t>
  </si>
  <si>
    <t>51.965.606 Versicherte ohne</t>
  </si>
  <si>
    <t>Rentenbezug am 31.12.2006</t>
  </si>
  <si>
    <r>
      <t>***</t>
    </r>
    <r>
      <rPr>
        <sz val="8"/>
        <rFont val="Arial"/>
        <family val="2"/>
      </rPr>
      <t xml:space="preserve"> </t>
    </r>
  </si>
  <si>
    <t>ohne Leistungen wegen Abhängigkeits-</t>
  </si>
  <si>
    <t>erkrankungen u. psychischer Erkrank.</t>
  </si>
  <si>
    <t>****</t>
  </si>
  <si>
    <t>AAÜG = Anspruchs- und Anwart-</t>
  </si>
  <si>
    <t>schaftsüberführungsgesetz</t>
  </si>
  <si>
    <t xml:space="preserve">ohne Leistungen wegen Abhängigkeits- </t>
  </si>
  <si>
    <t>erkrankungen u. psychischer Erkrankungen</t>
  </si>
  <si>
    <t xml:space="preserve">51.422.085 Versicherte ohne </t>
  </si>
  <si>
    <t>Rentenbezug am 31.12.2003</t>
  </si>
  <si>
    <r>
      <t>Allgemeine Rentenversicherung ohne DRV Bund</t>
    </r>
    <r>
      <rPr>
        <sz val="10"/>
        <rFont val="Arial"/>
        <family val="2"/>
      </rPr>
      <t>*</t>
    </r>
  </si>
  <si>
    <t>Deutsche Rentenversicherung Bund</t>
  </si>
  <si>
    <t>Knappschaftliche Renten-
versicherung</t>
  </si>
  <si>
    <t>€ je Versich.**</t>
  </si>
  <si>
    <t>Alle Träger der 
gesetzlichen 
Rentenversicherung
insgesamt</t>
  </si>
  <si>
    <t>Einnahmen und Erstattungen für Rehabilitationsleistungen</t>
  </si>
  <si>
    <t>52.135.362 Versicherte ohne</t>
  </si>
  <si>
    <t>Rentenbezug am 31.12.2007</t>
  </si>
  <si>
    <t xml:space="preserve">*** </t>
  </si>
  <si>
    <t>Rentenbezug am 31.12.2008</t>
  </si>
  <si>
    <t>52.223.698 Versicherte ohne</t>
  </si>
  <si>
    <t>Rentenbezug am 31.12.2010</t>
  </si>
  <si>
    <t>–</t>
  </si>
  <si>
    <t>52.222.842 Versicherte ohne</t>
  </si>
  <si>
    <t xml:space="preserve">52.423.284 aktiv u. passiv Versicherte </t>
  </si>
  <si>
    <t>ohne Rentenbezug am 31.12.2011</t>
  </si>
  <si>
    <r>
      <t xml:space="preserve">52.672.224 aktiv u. passiv </t>
    </r>
    <r>
      <rPr>
        <sz val="8"/>
        <rFont val="Arial"/>
        <family val="2"/>
      </rPr>
      <t xml:space="preserve">Versicherte </t>
    </r>
  </si>
  <si>
    <t>ohne Rentenbezug am 31.12.2012</t>
  </si>
  <si>
    <r>
      <t xml:space="preserve">52.971.882 aktiv u. passiv </t>
    </r>
    <r>
      <rPr>
        <sz val="8"/>
        <rFont val="Arial"/>
        <family val="2"/>
      </rPr>
      <t xml:space="preserve">Versicherte </t>
    </r>
  </si>
  <si>
    <t>ohne Rentenbezug am 31.12.2013</t>
  </si>
  <si>
    <t>Rentenbezug am 31.12.2014</t>
  </si>
  <si>
    <t>53.330.319  aktiv u. passiv Versicherte  ohne</t>
  </si>
  <si>
    <t>Leistungen zur Teilhabe am Arbeitsleben und ergänzende Leistungen</t>
  </si>
  <si>
    <t>Sonstige Leistungen nach § 31 SGB VI</t>
  </si>
  <si>
    <t>Abhängigkeitserkrankungen</t>
  </si>
  <si>
    <t>Psychische Erkrankungen</t>
  </si>
  <si>
    <t xml:space="preserve"> 53.812.586 aktiv u. passiv Versicherte </t>
  </si>
  <si>
    <t>ohne Rentenbezug am 31.12.2015</t>
  </si>
  <si>
    <r>
      <t>***</t>
    </r>
    <r>
      <rPr>
        <sz val="8"/>
        <rFont val="Arial"/>
        <family val="2"/>
      </rPr>
      <t xml:space="preserve"> </t>
    </r>
  </si>
  <si>
    <r>
      <rPr>
        <b/>
        <sz val="8"/>
        <rFont val="Arial"/>
        <family val="2"/>
      </rPr>
      <t>54 445 352</t>
    </r>
    <r>
      <rPr>
        <sz val="8"/>
        <rFont val="Arial"/>
        <family val="2"/>
      </rPr>
      <t xml:space="preserve"> aktiv u. passiv Versicherte </t>
    </r>
  </si>
  <si>
    <t>ohne Rentenbezug am 31.12.2016</t>
  </si>
  <si>
    <r>
      <rPr>
        <b/>
        <sz val="8"/>
        <rFont val="Arial"/>
        <family val="2"/>
      </rPr>
      <t>55 107 152</t>
    </r>
    <r>
      <rPr>
        <sz val="8"/>
        <rFont val="Arial"/>
        <family val="2"/>
      </rPr>
      <t xml:space="preserve"> aktiv u. passiv Versicherte </t>
    </r>
  </si>
  <si>
    <t>ohne Rentenbezug am 31.12.2017</t>
  </si>
  <si>
    <r>
      <rPr>
        <b/>
        <sz val="8"/>
        <rFont val="Arial"/>
        <family val="2"/>
      </rPr>
      <t>56 098 643</t>
    </r>
    <r>
      <rPr>
        <sz val="8"/>
        <rFont val="Arial"/>
        <family val="2"/>
      </rPr>
      <t xml:space="preserve"> aktiv u. passiv Versicherte </t>
    </r>
  </si>
  <si>
    <t>ohne Rentenbezug am 31.12.2018</t>
  </si>
  <si>
    <t>nichts vorhanden (genau null)</t>
  </si>
  <si>
    <r>
      <rPr>
        <b/>
        <sz val="8"/>
        <rFont val="Arial"/>
        <family val="2"/>
      </rPr>
      <t>56.726.769</t>
    </r>
    <r>
      <rPr>
        <sz val="8"/>
        <rFont val="Arial"/>
        <family val="2"/>
      </rPr>
      <t xml:space="preserve"> aktiv u. passiv Versicherte </t>
    </r>
  </si>
  <si>
    <t>ohne Rentenbezug am 31.12.2019</t>
  </si>
  <si>
    <t xml:space="preserve">–      </t>
  </si>
  <si>
    <t xml:space="preserve">–       </t>
  </si>
  <si>
    <r>
      <rPr>
        <b/>
        <sz val="8"/>
        <rFont val="Arial"/>
        <family val="2"/>
      </rPr>
      <t>56.771.213</t>
    </r>
    <r>
      <rPr>
        <sz val="8"/>
        <rFont val="Arial"/>
        <family val="2"/>
      </rPr>
      <t xml:space="preserve"> aktiv u. passiv Versicherte </t>
    </r>
  </si>
  <si>
    <t>ohne Rentenbezug am 31.12.2020</t>
  </si>
  <si>
    <r>
      <rPr>
        <b/>
        <sz val="8"/>
        <rFont val="Arial"/>
        <family val="2"/>
      </rPr>
      <t>57.011.275</t>
    </r>
    <r>
      <rPr>
        <sz val="8"/>
        <rFont val="Arial"/>
        <family val="2"/>
      </rPr>
      <t xml:space="preserve"> aktiv u. passiv Versicherte </t>
    </r>
  </si>
  <si>
    <t>ohne Rentenbezug am 31.12.2021</t>
  </si>
  <si>
    <r>
      <rPr>
        <b/>
        <sz val="8"/>
        <rFont val="Arial"/>
        <family val="2"/>
      </rPr>
      <t>57.972.233</t>
    </r>
    <r>
      <rPr>
        <sz val="8"/>
        <rFont val="Arial"/>
        <family val="2"/>
      </rPr>
      <t xml:space="preserve"> aktiv u. passiv Versicherte </t>
    </r>
  </si>
  <si>
    <t>ohne Rentenbezug am 31.12.2022</t>
  </si>
  <si>
    <r>
      <rPr>
        <b/>
        <sz val="8"/>
        <rFont val="Arial"/>
        <family val="2"/>
      </rPr>
      <t>58.488.365</t>
    </r>
    <r>
      <rPr>
        <sz val="8"/>
        <rFont val="Arial"/>
        <family val="2"/>
      </rPr>
      <t xml:space="preserve"> aktiv u. passiv Versicherte </t>
    </r>
  </si>
  <si>
    <t>ohne Rentenbezug am 31.12.2023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</si>
</sst>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General_)"/>
    <numFmt numFmtId="165" formatCode="#,##0.0"/>
  </numFmts>
  <fonts count="10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164" fontId="0" fillId="0" borderId="0"/>
    <xf numFmtId="164" fontId="1" fillId="0" borderId="0"/>
  </cellStyleXfs>
  <cellXfs count="101">
    <xf numFmtId="164" fontId="0" fillId="0" borderId="0" xfId="0"/>
    <xf numFmtId="164" fontId="2" fillId="0" borderId="0" xfId="0" applyFont="1" applyAlignment="1">
      <alignment horizontal="centerContinuous"/>
    </xf>
    <xf numFmtId="164" fontId="2" fillId="0" borderId="1" xfId="0" applyFont="1" applyBorder="1" applyAlignment="1" applyProtection="1">
      <alignment horizontal="left"/>
      <protection locked="0"/>
    </xf>
    <xf numFmtId="164" fontId="0" fillId="0" borderId="2" xfId="0" applyBorder="1" applyAlignment="1">
      <alignment horizontal="center" vertical="center" wrapText="1"/>
    </xf>
    <xf numFmtId="164" fontId="3" fillId="0" borderId="0" xfId="0" applyFont="1" applyAlignment="1">
      <alignment horizontal="left"/>
    </xf>
    <xf numFmtId="164" fontId="1" fillId="0" borderId="1" xfId="0" applyFont="1" applyBorder="1" applyAlignment="1"/>
    <xf numFmtId="164" fontId="0" fillId="0" borderId="1" xfId="0" applyBorder="1" applyAlignment="1"/>
    <xf numFmtId="0" fontId="1" fillId="0" borderId="1" xfId="0" applyNumberFormat="1" applyFont="1" applyBorder="1" applyAlignment="1"/>
    <xf numFmtId="0" fontId="1" fillId="0" borderId="0" xfId="0" applyNumberFormat="1" applyFont="1" applyBorder="1" applyAlignment="1"/>
    <xf numFmtId="0" fontId="1" fillId="0" borderId="0" xfId="0" applyNumberFormat="1" applyFont="1" applyAlignment="1"/>
    <xf numFmtId="0" fontId="2" fillId="0" borderId="0" xfId="0" applyNumberFormat="1" applyFont="1" applyAlignment="1">
      <alignment horizontal="centerContinuous"/>
    </xf>
    <xf numFmtId="0" fontId="2" fillId="0" borderId="1" xfId="0" applyNumberFormat="1" applyFont="1" applyBorder="1" applyAlignment="1"/>
    <xf numFmtId="0" fontId="1" fillId="0" borderId="0" xfId="0" applyNumberFormat="1" applyFont="1" applyAlignment="1">
      <alignment horizontal="right"/>
    </xf>
    <xf numFmtId="0" fontId="5" fillId="0" borderId="0" xfId="0" applyNumberFormat="1" applyFont="1" applyFill="1" applyBorder="1" applyAlignment="1">
      <alignment horizontal="right"/>
    </xf>
    <xf numFmtId="164" fontId="4" fillId="0" borderId="2" xfId="0" applyFont="1" applyBorder="1" applyAlignment="1">
      <alignment horizontal="center" vertical="center" wrapText="1"/>
    </xf>
    <xf numFmtId="164" fontId="0" fillId="0" borderId="0" xfId="0" applyAlignment="1"/>
    <xf numFmtId="164" fontId="1" fillId="0" borderId="0" xfId="0" applyFont="1" applyBorder="1" applyAlignment="1"/>
    <xf numFmtId="164" fontId="1" fillId="0" borderId="0" xfId="0" applyFont="1" applyAlignment="1"/>
    <xf numFmtId="164" fontId="2" fillId="0" borderId="0" xfId="0" applyFont="1" applyAlignment="1"/>
    <xf numFmtId="164" fontId="2" fillId="0" borderId="1" xfId="0" applyFont="1" applyBorder="1" applyAlignment="1"/>
    <xf numFmtId="164" fontId="4" fillId="0" borderId="0" xfId="0" applyFont="1" applyAlignment="1"/>
    <xf numFmtId="164" fontId="3" fillId="0" borderId="0" xfId="0" applyFont="1" applyAlignment="1"/>
    <xf numFmtId="0" fontId="0" fillId="0" borderId="0" xfId="0" applyNumberFormat="1" applyAlignment="1"/>
    <xf numFmtId="0" fontId="5" fillId="0" borderId="0" xfId="0" applyNumberFormat="1" applyFont="1" applyAlignment="1">
      <alignment horizontal="right"/>
    </xf>
    <xf numFmtId="164" fontId="1" fillId="0" borderId="2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 wrapText="1"/>
    </xf>
    <xf numFmtId="165" fontId="0" fillId="0" borderId="2" xfId="0" applyNumberFormat="1" applyBorder="1" applyAlignment="1" applyProtection="1">
      <alignment horizontal="right" vertical="center" indent="1"/>
    </xf>
    <xf numFmtId="165" fontId="7" fillId="0" borderId="2" xfId="0" applyNumberFormat="1" applyFont="1" applyBorder="1" applyAlignment="1" applyProtection="1">
      <alignment horizontal="right" vertical="center" indent="1"/>
    </xf>
    <xf numFmtId="165" fontId="0" fillId="0" borderId="2" xfId="0" applyNumberFormat="1" applyBorder="1" applyAlignment="1">
      <alignment horizontal="right" vertical="center" indent="1"/>
    </xf>
    <xf numFmtId="165" fontId="7" fillId="0" borderId="2" xfId="0" applyNumberFormat="1" applyFont="1" applyBorder="1" applyAlignment="1">
      <alignment horizontal="right" vertical="center" indent="1"/>
    </xf>
    <xf numFmtId="4" fontId="1" fillId="0" borderId="2" xfId="0" applyNumberFormat="1" applyFont="1" applyBorder="1" applyAlignment="1" applyProtection="1">
      <alignment horizontal="right" vertical="center" indent="1"/>
      <protection locked="0"/>
    </xf>
    <xf numFmtId="4" fontId="7" fillId="0" borderId="2" xfId="0" applyNumberFormat="1" applyFont="1" applyBorder="1" applyAlignment="1" applyProtection="1">
      <alignment horizontal="right" vertical="center" indent="1"/>
      <protection locked="0"/>
    </xf>
    <xf numFmtId="164" fontId="0" fillId="0" borderId="0" xfId="0" applyFill="1" applyAlignment="1"/>
    <xf numFmtId="164" fontId="1" fillId="0" borderId="0" xfId="1" applyFont="1" applyAlignment="1"/>
    <xf numFmtId="0" fontId="1" fillId="0" borderId="0" xfId="1" applyNumberFormat="1" applyFont="1" applyAlignment="1"/>
    <xf numFmtId="164" fontId="1" fillId="0" borderId="0" xfId="1" applyAlignment="1"/>
    <xf numFmtId="164" fontId="2" fillId="0" borderId="0" xfId="0" applyFont="1" applyBorder="1" applyAlignment="1" applyProtection="1">
      <alignment horizontal="left"/>
      <protection locked="0"/>
    </xf>
    <xf numFmtId="164" fontId="2" fillId="0" borderId="0" xfId="0" applyFont="1" applyBorder="1" applyAlignment="1"/>
    <xf numFmtId="0" fontId="3" fillId="0" borderId="0" xfId="0" applyNumberFormat="1" applyFont="1" applyAlignment="1"/>
    <xf numFmtId="164" fontId="3" fillId="0" borderId="0" xfId="0" applyFont="1" applyFill="1" applyAlignment="1"/>
    <xf numFmtId="164" fontId="1" fillId="0" borderId="0" xfId="0" applyFont="1" applyFill="1" applyAlignment="1"/>
    <xf numFmtId="0" fontId="1" fillId="0" borderId="0" xfId="0" applyNumberFormat="1" applyFont="1" applyFill="1" applyAlignment="1"/>
    <xf numFmtId="164" fontId="0" fillId="0" borderId="0" xfId="0" applyFill="1" applyAlignment="1">
      <alignment vertical="top"/>
    </xf>
    <xf numFmtId="164" fontId="0" fillId="0" borderId="0" xfId="0" applyFill="1" applyAlignment="1">
      <alignment vertical="center" wrapText="1"/>
    </xf>
    <xf numFmtId="164" fontId="0" fillId="0" borderId="0" xfId="0" applyFill="1" applyAlignment="1">
      <alignment wrapText="1"/>
    </xf>
    <xf numFmtId="164" fontId="4" fillId="0" borderId="2" xfId="0" applyFont="1" applyBorder="1" applyAlignment="1">
      <alignment horizontal="left" vertical="center" wrapText="1" indent="1"/>
    </xf>
    <xf numFmtId="164" fontId="6" fillId="0" borderId="2" xfId="0" applyFont="1" applyBorder="1" applyAlignment="1">
      <alignment horizontal="left" vertical="center" wrapText="1" indent="1"/>
    </xf>
    <xf numFmtId="0" fontId="3" fillId="0" borderId="0" xfId="0" applyNumberFormat="1" applyFont="1" applyFill="1" applyAlignment="1"/>
    <xf numFmtId="164" fontId="4" fillId="0" borderId="0" xfId="0" applyFont="1" applyFill="1" applyAlignment="1"/>
    <xf numFmtId="164" fontId="3" fillId="0" borderId="2" xfId="0" applyFont="1" applyBorder="1" applyAlignment="1">
      <alignment horizontal="left" vertical="center" wrapText="1" indent="1"/>
    </xf>
    <xf numFmtId="164" fontId="3" fillId="0" borderId="2" xfId="0" applyFont="1" applyFill="1" applyBorder="1" applyAlignment="1">
      <alignment horizontal="left" vertical="center" wrapText="1" indent="1"/>
    </xf>
    <xf numFmtId="0" fontId="1" fillId="0" borderId="0" xfId="0" applyNumberFormat="1" applyFont="1" applyFill="1" applyAlignment="1" applyProtection="1">
      <alignment horizontal="right"/>
      <protection locked="0"/>
    </xf>
    <xf numFmtId="164" fontId="3" fillId="0" borderId="0" xfId="0" applyFont="1" applyFill="1" applyAlignment="1" applyProtection="1">
      <protection locked="0"/>
    </xf>
    <xf numFmtId="0" fontId="1" fillId="0" borderId="0" xfId="0" applyNumberFormat="1" applyFont="1" applyFill="1" applyAlignment="1" applyProtection="1">
      <protection locked="0"/>
    </xf>
    <xf numFmtId="164" fontId="1" fillId="0" borderId="0" xfId="0" applyFont="1" applyFill="1" applyAlignment="1" applyProtection="1">
      <protection locked="0"/>
    </xf>
    <xf numFmtId="0" fontId="3" fillId="0" borderId="0" xfId="0" applyNumberFormat="1" applyFont="1" applyFill="1" applyAlignment="1" applyProtection="1">
      <protection locked="0"/>
    </xf>
    <xf numFmtId="0" fontId="1" fillId="0" borderId="0" xfId="0" applyNumberFormat="1" applyFont="1" applyFill="1" applyBorder="1" applyAlignment="1" applyProtection="1">
      <alignment horizontal="right"/>
      <protection locked="0"/>
    </xf>
    <xf numFmtId="164" fontId="0" fillId="0" borderId="0" xfId="0" applyFill="1" applyAlignment="1" applyProtection="1">
      <protection locked="0"/>
    </xf>
    <xf numFmtId="0" fontId="8" fillId="0" borderId="0" xfId="0" applyNumberFormat="1" applyFont="1" applyFill="1" applyAlignment="1">
      <alignment horizontal="right"/>
    </xf>
    <xf numFmtId="164" fontId="9" fillId="0" borderId="0" xfId="0" applyFont="1" applyFill="1" applyAlignment="1"/>
    <xf numFmtId="0" fontId="8" fillId="0" borderId="0" xfId="0" applyNumberFormat="1" applyFont="1" applyFill="1" applyAlignment="1"/>
    <xf numFmtId="0" fontId="1" fillId="0" borderId="0" xfId="0" applyNumberFormat="1" applyFont="1" applyFill="1" applyBorder="1" applyAlignment="1">
      <alignment horizontal="right"/>
    </xf>
    <xf numFmtId="0" fontId="1" fillId="0" borderId="0" xfId="0" applyNumberFormat="1" applyFont="1" applyFill="1" applyAlignment="1">
      <alignment horizontal="right"/>
    </xf>
    <xf numFmtId="164" fontId="0" fillId="0" borderId="0" xfId="0" applyAlignment="1"/>
    <xf numFmtId="164" fontId="0" fillId="0" borderId="2" xfId="0" applyBorder="1" applyAlignment="1">
      <alignment horizontal="center" vertical="center" wrapText="1"/>
    </xf>
    <xf numFmtId="164" fontId="3" fillId="0" borderId="0" xfId="0" applyFont="1" applyFill="1" applyAlignment="1"/>
    <xf numFmtId="164" fontId="0" fillId="0" borderId="0" xfId="0" applyFill="1" applyAlignment="1"/>
    <xf numFmtId="0" fontId="3" fillId="0" borderId="0" xfId="0" applyNumberFormat="1" applyFont="1" applyFill="1" applyAlignment="1"/>
    <xf numFmtId="164" fontId="0" fillId="0" borderId="0" xfId="0" applyAlignment="1"/>
    <xf numFmtId="164" fontId="0" fillId="0" borderId="2" xfId="0" applyBorder="1" applyAlignment="1">
      <alignment horizontal="center" vertical="center" wrapText="1"/>
    </xf>
    <xf numFmtId="0" fontId="3" fillId="0" borderId="0" xfId="0" applyNumberFormat="1" applyFont="1" applyFill="1" applyAlignment="1"/>
    <xf numFmtId="164" fontId="0" fillId="0" borderId="0" xfId="0" applyFill="1" applyAlignment="1"/>
    <xf numFmtId="164" fontId="3" fillId="0" borderId="0" xfId="0" applyFont="1" applyFill="1" applyAlignment="1"/>
    <xf numFmtId="164" fontId="1" fillId="0" borderId="0" xfId="0" applyFont="1" applyFill="1" applyAlignment="1">
      <alignment horizontal="right"/>
    </xf>
    <xf numFmtId="165" fontId="1" fillId="0" borderId="2" xfId="0" applyNumberFormat="1" applyFont="1" applyBorder="1" applyAlignment="1" applyProtection="1">
      <alignment horizontal="right" vertical="center" indent="1"/>
    </xf>
    <xf numFmtId="164" fontId="0" fillId="0" borderId="0" xfId="0" applyAlignment="1"/>
    <xf numFmtId="164" fontId="0" fillId="0" borderId="2" xfId="0" applyBorder="1" applyAlignment="1">
      <alignment horizontal="center" vertical="center" wrapText="1"/>
    </xf>
    <xf numFmtId="164" fontId="3" fillId="0" borderId="0" xfId="0" applyFont="1" applyFill="1" applyAlignment="1"/>
    <xf numFmtId="164" fontId="0" fillId="0" borderId="0" xfId="0" applyFill="1" applyAlignment="1"/>
    <xf numFmtId="0" fontId="3" fillId="0" borderId="0" xfId="0" applyNumberFormat="1" applyFont="1" applyFill="1" applyAlignment="1"/>
    <xf numFmtId="164" fontId="0" fillId="0" borderId="0" xfId="0" applyAlignment="1"/>
    <xf numFmtId="164" fontId="0" fillId="0" borderId="2" xfId="0" applyBorder="1" applyAlignment="1">
      <alignment horizontal="center" vertical="center" wrapText="1"/>
    </xf>
    <xf numFmtId="0" fontId="3" fillId="0" borderId="0" xfId="0" applyNumberFormat="1" applyFont="1" applyFill="1" applyAlignment="1"/>
    <xf numFmtId="164" fontId="0" fillId="0" borderId="0" xfId="0" applyFill="1" applyAlignment="1"/>
    <xf numFmtId="164" fontId="3" fillId="0" borderId="0" xfId="0" applyFont="1" applyFill="1" applyAlignment="1"/>
    <xf numFmtId="164" fontId="0" fillId="0" borderId="0" xfId="0" applyAlignment="1"/>
    <xf numFmtId="164" fontId="0" fillId="0" borderId="2" xfId="0" applyBorder="1" applyAlignment="1">
      <alignment horizontal="center" vertical="center" wrapText="1"/>
    </xf>
    <xf numFmtId="0" fontId="3" fillId="0" borderId="0" xfId="0" applyNumberFormat="1" applyFont="1" applyFill="1" applyAlignment="1"/>
    <xf numFmtId="164" fontId="0" fillId="0" borderId="0" xfId="0" applyFill="1" applyAlignment="1"/>
    <xf numFmtId="164" fontId="3" fillId="0" borderId="0" xfId="0" applyFont="1" applyFill="1" applyAlignment="1"/>
    <xf numFmtId="164" fontId="3" fillId="0" borderId="0" xfId="0" applyFont="1" applyAlignment="1"/>
    <xf numFmtId="164" fontId="0" fillId="0" borderId="0" xfId="0" applyAlignment="1"/>
    <xf numFmtId="164" fontId="1" fillId="0" borderId="2" xfId="0" applyFont="1" applyBorder="1" applyAlignment="1">
      <alignment horizontal="center" vertical="center" wrapText="1"/>
    </xf>
    <xf numFmtId="164" fontId="0" fillId="0" borderId="2" xfId="0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164" fontId="3" fillId="0" borderId="0" xfId="0" applyFont="1" applyFill="1" applyAlignment="1"/>
    <xf numFmtId="164" fontId="0" fillId="0" borderId="0" xfId="0" applyFill="1" applyAlignment="1"/>
    <xf numFmtId="0" fontId="3" fillId="0" borderId="0" xfId="0" applyNumberFormat="1" applyFont="1" applyFill="1" applyAlignment="1"/>
    <xf numFmtId="164" fontId="4" fillId="0" borderId="0" xfId="0" applyFont="1" applyAlignment="1"/>
    <xf numFmtId="0" fontId="3" fillId="0" borderId="0" xfId="0" applyNumberFormat="1" applyFont="1" applyAlignment="1"/>
  </cellXfs>
  <cellStyles count="2">
    <cellStyle name="Standard" xfId="0" builtinId="0"/>
    <cellStyle name="Standard_LÖGD2007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1</xdr:row>
      <xdr:rowOff>123825</xdr:rowOff>
    </xdr:from>
    <xdr:to>
      <xdr:col>0</xdr:col>
      <xdr:colOff>1144963</xdr:colOff>
      <xdr:row>5</xdr:row>
      <xdr:rowOff>133350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68E59908-6F0D-48E1-A940-5B50A32A5D71}"/>
            </a:ext>
          </a:extLst>
        </xdr:cNvPr>
        <xdr:cNvSpPr txBox="1">
          <a:spLocks noChangeArrowheads="1"/>
        </xdr:cNvSpPr>
      </xdr:nvSpPr>
      <xdr:spPr bwMode="auto">
        <a:xfrm>
          <a:off x="114300" y="381000"/>
          <a:ext cx="1030663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E9DD0FBD-560B-4A1A-8E26-076BA32635C1}"/>
            </a:ext>
          </a:extLst>
        </xdr:cNvPr>
        <xdr:cNvSpPr txBox="1">
          <a:spLocks noChangeArrowheads="1"/>
        </xdr:cNvSpPr>
      </xdr:nvSpPr>
      <xdr:spPr bwMode="auto">
        <a:xfrm>
          <a:off x="1543050" y="409575"/>
          <a:ext cx="4537729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2023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1</xdr:row>
      <xdr:rowOff>123825</xdr:rowOff>
    </xdr:from>
    <xdr:to>
      <xdr:col>0</xdr:col>
      <xdr:colOff>1144963</xdr:colOff>
      <xdr:row>5</xdr:row>
      <xdr:rowOff>133350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 bwMode="auto">
        <a:xfrm>
          <a:off x="114300" y="382905"/>
          <a:ext cx="1030663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 bwMode="auto">
        <a:xfrm>
          <a:off x="1581150" y="411480"/>
          <a:ext cx="4629169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2014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1</xdr:row>
      <xdr:rowOff>123825</xdr:rowOff>
    </xdr:from>
    <xdr:to>
      <xdr:col>0</xdr:col>
      <xdr:colOff>1144963</xdr:colOff>
      <xdr:row>5</xdr:row>
      <xdr:rowOff>133350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SpPr txBox="1">
          <a:spLocks noChangeArrowheads="1"/>
        </xdr:cNvSpPr>
      </xdr:nvSpPr>
      <xdr:spPr bwMode="auto">
        <a:xfrm>
          <a:off x="114300" y="382905"/>
          <a:ext cx="1030663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SpPr txBox="1">
          <a:spLocks noChangeArrowheads="1"/>
        </xdr:cNvSpPr>
      </xdr:nvSpPr>
      <xdr:spPr bwMode="auto">
        <a:xfrm>
          <a:off x="1581150" y="411480"/>
          <a:ext cx="4629169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2013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1</xdr:row>
      <xdr:rowOff>123825</xdr:rowOff>
    </xdr:from>
    <xdr:to>
      <xdr:col>0</xdr:col>
      <xdr:colOff>1144963</xdr:colOff>
      <xdr:row>5</xdr:row>
      <xdr:rowOff>133350</xdr:rowOff>
    </xdr:to>
    <xdr:sp macro="" textlink="">
      <xdr:nvSpPr>
        <xdr:cNvPr id="15361" name="Text 2">
          <a:extLst>
            <a:ext uri="{FF2B5EF4-FFF2-40B4-BE49-F238E27FC236}">
              <a16:creationId xmlns:a16="http://schemas.microsoft.com/office/drawing/2014/main" id="{00000000-0008-0000-0A00-0000013C0000}"/>
            </a:ext>
          </a:extLst>
        </xdr:cNvPr>
        <xdr:cNvSpPr txBox="1">
          <a:spLocks noChangeArrowheads="1"/>
        </xdr:cNvSpPr>
      </xdr:nvSpPr>
      <xdr:spPr bwMode="auto">
        <a:xfrm>
          <a:off x="114300" y="381000"/>
          <a:ext cx="1000125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15362" name="Text 3">
          <a:extLst>
            <a:ext uri="{FF2B5EF4-FFF2-40B4-BE49-F238E27FC236}">
              <a16:creationId xmlns:a16="http://schemas.microsoft.com/office/drawing/2014/main" id="{00000000-0008-0000-0A00-0000023C0000}"/>
            </a:ext>
          </a:extLst>
        </xdr:cNvPr>
        <xdr:cNvSpPr txBox="1">
          <a:spLocks noChangeArrowheads="1"/>
        </xdr:cNvSpPr>
      </xdr:nvSpPr>
      <xdr:spPr bwMode="auto">
        <a:xfrm>
          <a:off x="1543050" y="409575"/>
          <a:ext cx="4514850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2012</a:t>
          </a:r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1</xdr:row>
      <xdr:rowOff>123825</xdr:rowOff>
    </xdr:from>
    <xdr:to>
      <xdr:col>0</xdr:col>
      <xdr:colOff>1144963</xdr:colOff>
      <xdr:row>5</xdr:row>
      <xdr:rowOff>133350</xdr:rowOff>
    </xdr:to>
    <xdr:sp macro="" textlink="">
      <xdr:nvSpPr>
        <xdr:cNvPr id="14337" name="Text 2">
          <a:extLst>
            <a:ext uri="{FF2B5EF4-FFF2-40B4-BE49-F238E27FC236}">
              <a16:creationId xmlns:a16="http://schemas.microsoft.com/office/drawing/2014/main" id="{00000000-0008-0000-0B00-000001380000}"/>
            </a:ext>
          </a:extLst>
        </xdr:cNvPr>
        <xdr:cNvSpPr txBox="1">
          <a:spLocks noChangeArrowheads="1"/>
        </xdr:cNvSpPr>
      </xdr:nvSpPr>
      <xdr:spPr bwMode="auto">
        <a:xfrm>
          <a:off x="114300" y="381000"/>
          <a:ext cx="1000125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14338" name="Text 3">
          <a:extLst>
            <a:ext uri="{FF2B5EF4-FFF2-40B4-BE49-F238E27FC236}">
              <a16:creationId xmlns:a16="http://schemas.microsoft.com/office/drawing/2014/main" id="{00000000-0008-0000-0B00-000002380000}"/>
            </a:ext>
          </a:extLst>
        </xdr:cNvPr>
        <xdr:cNvSpPr txBox="1">
          <a:spLocks noChangeArrowheads="1"/>
        </xdr:cNvSpPr>
      </xdr:nvSpPr>
      <xdr:spPr bwMode="auto">
        <a:xfrm>
          <a:off x="1543050" y="409575"/>
          <a:ext cx="4514850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2011</a:t>
          </a: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1</xdr:row>
      <xdr:rowOff>123825</xdr:rowOff>
    </xdr:from>
    <xdr:to>
      <xdr:col>0</xdr:col>
      <xdr:colOff>1144963</xdr:colOff>
      <xdr:row>5</xdr:row>
      <xdr:rowOff>133350</xdr:rowOff>
    </xdr:to>
    <xdr:sp macro="" textlink="">
      <xdr:nvSpPr>
        <xdr:cNvPr id="13313" name="Text 2">
          <a:extLst>
            <a:ext uri="{FF2B5EF4-FFF2-40B4-BE49-F238E27FC236}">
              <a16:creationId xmlns:a16="http://schemas.microsoft.com/office/drawing/2014/main" id="{00000000-0008-0000-0C00-000001340000}"/>
            </a:ext>
          </a:extLst>
        </xdr:cNvPr>
        <xdr:cNvSpPr txBox="1">
          <a:spLocks noChangeArrowheads="1"/>
        </xdr:cNvSpPr>
      </xdr:nvSpPr>
      <xdr:spPr bwMode="auto">
        <a:xfrm>
          <a:off x="114300" y="381000"/>
          <a:ext cx="1000125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13314" name="Text 3">
          <a:extLst>
            <a:ext uri="{FF2B5EF4-FFF2-40B4-BE49-F238E27FC236}">
              <a16:creationId xmlns:a16="http://schemas.microsoft.com/office/drawing/2014/main" id="{00000000-0008-0000-0C00-000002340000}"/>
            </a:ext>
          </a:extLst>
        </xdr:cNvPr>
        <xdr:cNvSpPr txBox="1">
          <a:spLocks noChangeArrowheads="1"/>
        </xdr:cNvSpPr>
      </xdr:nvSpPr>
      <xdr:spPr bwMode="auto">
        <a:xfrm>
          <a:off x="1543050" y="409575"/>
          <a:ext cx="4514850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2010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1</xdr:row>
      <xdr:rowOff>123825</xdr:rowOff>
    </xdr:from>
    <xdr:to>
      <xdr:col>0</xdr:col>
      <xdr:colOff>1144963</xdr:colOff>
      <xdr:row>5</xdr:row>
      <xdr:rowOff>133350</xdr:rowOff>
    </xdr:to>
    <xdr:sp macro="" textlink="">
      <xdr:nvSpPr>
        <xdr:cNvPr id="12289" name="Text 2">
          <a:extLst>
            <a:ext uri="{FF2B5EF4-FFF2-40B4-BE49-F238E27FC236}">
              <a16:creationId xmlns:a16="http://schemas.microsoft.com/office/drawing/2014/main" id="{00000000-0008-0000-0D00-000001300000}"/>
            </a:ext>
          </a:extLst>
        </xdr:cNvPr>
        <xdr:cNvSpPr txBox="1">
          <a:spLocks noChangeArrowheads="1"/>
        </xdr:cNvSpPr>
      </xdr:nvSpPr>
      <xdr:spPr bwMode="auto">
        <a:xfrm>
          <a:off x="114300" y="381000"/>
          <a:ext cx="1000125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12290" name="Text 3">
          <a:extLst>
            <a:ext uri="{FF2B5EF4-FFF2-40B4-BE49-F238E27FC236}">
              <a16:creationId xmlns:a16="http://schemas.microsoft.com/office/drawing/2014/main" id="{00000000-0008-0000-0D00-000002300000}"/>
            </a:ext>
          </a:extLst>
        </xdr:cNvPr>
        <xdr:cNvSpPr txBox="1">
          <a:spLocks noChangeArrowheads="1"/>
        </xdr:cNvSpPr>
      </xdr:nvSpPr>
      <xdr:spPr bwMode="auto">
        <a:xfrm>
          <a:off x="1543050" y="409575"/>
          <a:ext cx="4514850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2009</a:t>
          </a: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1</xdr:row>
      <xdr:rowOff>123825</xdr:rowOff>
    </xdr:from>
    <xdr:to>
      <xdr:col>0</xdr:col>
      <xdr:colOff>1144963</xdr:colOff>
      <xdr:row>5</xdr:row>
      <xdr:rowOff>133350</xdr:rowOff>
    </xdr:to>
    <xdr:sp macro="" textlink="">
      <xdr:nvSpPr>
        <xdr:cNvPr id="11265" name="Text 2">
          <a:extLst>
            <a:ext uri="{FF2B5EF4-FFF2-40B4-BE49-F238E27FC236}">
              <a16:creationId xmlns:a16="http://schemas.microsoft.com/office/drawing/2014/main" id="{00000000-0008-0000-0E00-0000012C0000}"/>
            </a:ext>
          </a:extLst>
        </xdr:cNvPr>
        <xdr:cNvSpPr txBox="1">
          <a:spLocks noChangeArrowheads="1"/>
        </xdr:cNvSpPr>
      </xdr:nvSpPr>
      <xdr:spPr bwMode="auto">
        <a:xfrm>
          <a:off x="114300" y="381000"/>
          <a:ext cx="1000125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11266" name="Text 3">
          <a:extLst>
            <a:ext uri="{FF2B5EF4-FFF2-40B4-BE49-F238E27FC236}">
              <a16:creationId xmlns:a16="http://schemas.microsoft.com/office/drawing/2014/main" id="{00000000-0008-0000-0E00-0000022C0000}"/>
            </a:ext>
          </a:extLst>
        </xdr:cNvPr>
        <xdr:cNvSpPr txBox="1">
          <a:spLocks noChangeArrowheads="1"/>
        </xdr:cNvSpPr>
      </xdr:nvSpPr>
      <xdr:spPr bwMode="auto">
        <a:xfrm>
          <a:off x="1543050" y="409575"/>
          <a:ext cx="4514850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2008</a:t>
          </a: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0</xdr:col>
      <xdr:colOff>1030663</xdr:colOff>
      <xdr:row>6</xdr:row>
      <xdr:rowOff>0</xdr:rowOff>
    </xdr:to>
    <xdr:sp macro="" textlink="">
      <xdr:nvSpPr>
        <xdr:cNvPr id="10241" name="Text 2">
          <a:extLst>
            <a:ext uri="{FF2B5EF4-FFF2-40B4-BE49-F238E27FC236}">
              <a16:creationId xmlns:a16="http://schemas.microsoft.com/office/drawing/2014/main" id="{00000000-0008-0000-0F00-00000128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10242" name="Text 3">
          <a:extLst>
            <a:ext uri="{FF2B5EF4-FFF2-40B4-BE49-F238E27FC236}">
              <a16:creationId xmlns:a16="http://schemas.microsoft.com/office/drawing/2014/main" id="{00000000-0008-0000-0F00-000002280000}"/>
            </a:ext>
          </a:extLst>
        </xdr:cNvPr>
        <xdr:cNvSpPr txBox="1">
          <a:spLocks noChangeArrowheads="1"/>
        </xdr:cNvSpPr>
      </xdr:nvSpPr>
      <xdr:spPr bwMode="auto">
        <a:xfrm>
          <a:off x="1543050" y="409575"/>
          <a:ext cx="4514850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2007</a:t>
          </a:r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0</xdr:col>
      <xdr:colOff>1030663</xdr:colOff>
      <xdr:row>6</xdr:row>
      <xdr:rowOff>0</xdr:rowOff>
    </xdr:to>
    <xdr:sp macro="" textlink="">
      <xdr:nvSpPr>
        <xdr:cNvPr id="9217" name="Text 2">
          <a:extLst>
            <a:ext uri="{FF2B5EF4-FFF2-40B4-BE49-F238E27FC236}">
              <a16:creationId xmlns:a16="http://schemas.microsoft.com/office/drawing/2014/main" id="{00000000-0008-0000-1000-00000124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9218" name="Text 3">
          <a:extLst>
            <a:ext uri="{FF2B5EF4-FFF2-40B4-BE49-F238E27FC236}">
              <a16:creationId xmlns:a16="http://schemas.microsoft.com/office/drawing/2014/main" id="{00000000-0008-0000-1000-000002240000}"/>
            </a:ext>
          </a:extLst>
        </xdr:cNvPr>
        <xdr:cNvSpPr txBox="1">
          <a:spLocks noChangeArrowheads="1"/>
        </xdr:cNvSpPr>
      </xdr:nvSpPr>
      <xdr:spPr bwMode="auto">
        <a:xfrm>
          <a:off x="1543050" y="409575"/>
          <a:ext cx="4514850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2006</a:t>
          </a:r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0</xdr:col>
      <xdr:colOff>1030663</xdr:colOff>
      <xdr:row>6</xdr:row>
      <xdr:rowOff>0</xdr:rowOff>
    </xdr:to>
    <xdr:sp macro="" textlink="">
      <xdr:nvSpPr>
        <xdr:cNvPr id="1026" name="Text 2">
          <a:extLst>
            <a:ext uri="{FF2B5EF4-FFF2-40B4-BE49-F238E27FC236}">
              <a16:creationId xmlns:a16="http://schemas.microsoft.com/office/drawing/2014/main" id="{00000000-0008-0000-1100-00000204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1027" name="Text 3">
          <a:extLst>
            <a:ext uri="{FF2B5EF4-FFF2-40B4-BE49-F238E27FC236}">
              <a16:creationId xmlns:a16="http://schemas.microsoft.com/office/drawing/2014/main" id="{00000000-0008-0000-1100-000003040000}"/>
            </a:ext>
          </a:extLst>
        </xdr:cNvPr>
        <xdr:cNvSpPr txBox="1">
          <a:spLocks noChangeArrowheads="1"/>
        </xdr:cNvSpPr>
      </xdr:nvSpPr>
      <xdr:spPr bwMode="auto">
        <a:xfrm>
          <a:off x="1543050" y="409575"/>
          <a:ext cx="4514850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2005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1</xdr:row>
      <xdr:rowOff>123825</xdr:rowOff>
    </xdr:from>
    <xdr:to>
      <xdr:col>0</xdr:col>
      <xdr:colOff>1144963</xdr:colOff>
      <xdr:row>5</xdr:row>
      <xdr:rowOff>133350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114300" y="382905"/>
          <a:ext cx="1030663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581150" y="411480"/>
          <a:ext cx="4629169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2022</a:t>
          </a:r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1</xdr:row>
      <xdr:rowOff>142875</xdr:rowOff>
    </xdr:from>
    <xdr:to>
      <xdr:col>0</xdr:col>
      <xdr:colOff>1030663</xdr:colOff>
      <xdr:row>6</xdr:row>
      <xdr:rowOff>0</xdr:rowOff>
    </xdr:to>
    <xdr:sp macro="" textlink="">
      <xdr:nvSpPr>
        <xdr:cNvPr id="4097" name="Text 2">
          <a:extLst>
            <a:ext uri="{FF2B5EF4-FFF2-40B4-BE49-F238E27FC236}">
              <a16:creationId xmlns:a16="http://schemas.microsoft.com/office/drawing/2014/main" id="{00000000-0008-0000-1200-000001100000}"/>
            </a:ext>
          </a:extLst>
        </xdr:cNvPr>
        <xdr:cNvSpPr txBox="1">
          <a:spLocks noChangeArrowheads="1"/>
        </xdr:cNvSpPr>
      </xdr:nvSpPr>
      <xdr:spPr bwMode="auto">
        <a:xfrm>
          <a:off x="0" y="400050"/>
          <a:ext cx="1000125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4098" name="Text 3">
          <a:extLst>
            <a:ext uri="{FF2B5EF4-FFF2-40B4-BE49-F238E27FC236}">
              <a16:creationId xmlns:a16="http://schemas.microsoft.com/office/drawing/2014/main" id="{00000000-0008-0000-1200-000002100000}"/>
            </a:ext>
          </a:extLst>
        </xdr:cNvPr>
        <xdr:cNvSpPr txBox="1">
          <a:spLocks noChangeArrowheads="1"/>
        </xdr:cNvSpPr>
      </xdr:nvSpPr>
      <xdr:spPr bwMode="auto">
        <a:xfrm>
          <a:off x="1543050" y="409575"/>
          <a:ext cx="4514850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27432" bIns="22860" anchor="ctr" upright="1"/>
        <a:lstStyle/>
        <a:p>
          <a:pPr algn="just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2004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1</xdr:row>
      <xdr:rowOff>123825</xdr:rowOff>
    </xdr:from>
    <xdr:to>
      <xdr:col>0</xdr:col>
      <xdr:colOff>1144963</xdr:colOff>
      <xdr:row>5</xdr:row>
      <xdr:rowOff>133350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14300" y="381000"/>
          <a:ext cx="1030663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543050" y="409575"/>
          <a:ext cx="4537729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2021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1</xdr:row>
      <xdr:rowOff>123825</xdr:rowOff>
    </xdr:from>
    <xdr:to>
      <xdr:col>0</xdr:col>
      <xdr:colOff>1144963</xdr:colOff>
      <xdr:row>5</xdr:row>
      <xdr:rowOff>133350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14300" y="381000"/>
          <a:ext cx="1030663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>
          <a:spLocks noChangeArrowheads="1"/>
        </xdr:cNvSpPr>
      </xdr:nvSpPr>
      <xdr:spPr bwMode="auto">
        <a:xfrm>
          <a:off x="1543050" y="409575"/>
          <a:ext cx="4537729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2020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1</xdr:row>
      <xdr:rowOff>123825</xdr:rowOff>
    </xdr:from>
    <xdr:to>
      <xdr:col>0</xdr:col>
      <xdr:colOff>1144963</xdr:colOff>
      <xdr:row>5</xdr:row>
      <xdr:rowOff>133350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114300" y="382905"/>
          <a:ext cx="1030663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 bwMode="auto">
        <a:xfrm>
          <a:off x="1581150" y="411480"/>
          <a:ext cx="4629169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2019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1</xdr:row>
      <xdr:rowOff>123825</xdr:rowOff>
    </xdr:from>
    <xdr:to>
      <xdr:col>0</xdr:col>
      <xdr:colOff>1144963</xdr:colOff>
      <xdr:row>5</xdr:row>
      <xdr:rowOff>133350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 txBox="1">
          <a:spLocks noChangeArrowheads="1"/>
        </xdr:cNvSpPr>
      </xdr:nvSpPr>
      <xdr:spPr bwMode="auto">
        <a:xfrm>
          <a:off x="114300" y="382905"/>
          <a:ext cx="1030663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 txBox="1">
          <a:spLocks noChangeArrowheads="1"/>
        </xdr:cNvSpPr>
      </xdr:nvSpPr>
      <xdr:spPr bwMode="auto">
        <a:xfrm>
          <a:off x="1581150" y="411480"/>
          <a:ext cx="4629169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2018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1</xdr:row>
      <xdr:rowOff>123825</xdr:rowOff>
    </xdr:from>
    <xdr:to>
      <xdr:col>0</xdr:col>
      <xdr:colOff>1144963</xdr:colOff>
      <xdr:row>5</xdr:row>
      <xdr:rowOff>133350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 bwMode="auto">
        <a:xfrm>
          <a:off x="114300" y="382905"/>
          <a:ext cx="1030663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 bwMode="auto">
        <a:xfrm>
          <a:off x="1581150" y="411480"/>
          <a:ext cx="4629169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2017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1</xdr:row>
      <xdr:rowOff>123825</xdr:rowOff>
    </xdr:from>
    <xdr:to>
      <xdr:col>0</xdr:col>
      <xdr:colOff>1144963</xdr:colOff>
      <xdr:row>5</xdr:row>
      <xdr:rowOff>133350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 bwMode="auto">
        <a:xfrm>
          <a:off x="114300" y="382905"/>
          <a:ext cx="1030663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 bwMode="auto">
        <a:xfrm>
          <a:off x="1581150" y="411480"/>
          <a:ext cx="4629169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2016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114300</xdr:colOff>
      <xdr:row>1</xdr:row>
      <xdr:rowOff>123825</xdr:rowOff>
    </xdr:from>
    <xdr:to>
      <xdr:col>0</xdr:col>
      <xdr:colOff>1144963</xdr:colOff>
      <xdr:row>5</xdr:row>
      <xdr:rowOff>133350</xdr:rowOff>
    </xdr:to>
    <xdr:sp macro="" textlink="">
      <xdr:nvSpPr>
        <xdr:cNvPr id="2" name="Text 2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 bwMode="auto">
        <a:xfrm>
          <a:off x="114300" y="382905"/>
          <a:ext cx="1030663" cy="619125"/>
        </a:xfrm>
        <a:prstGeom prst="rect">
          <a:avLst/>
        </a:prstGeom>
        <a:solidFill>
          <a:srgbClr val="EAEAEA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Indikator (B)</a:t>
          </a:r>
        </a:p>
        <a:p>
          <a:pPr algn="ctr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11.7</a:t>
          </a:r>
        </a:p>
        <a:p>
          <a:pPr algn="ctr" rtl="0">
            <a:defRPr sz="1000"/>
          </a:pPr>
          <a:endParaRPr lang="de-DE" sz="1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95250</xdr:colOff>
      <xdr:row>2</xdr:row>
      <xdr:rowOff>0</xdr:rowOff>
    </xdr:from>
    <xdr:to>
      <xdr:col>5</xdr:col>
      <xdr:colOff>975379</xdr:colOff>
      <xdr:row>5</xdr:row>
      <xdr:rowOff>142875</xdr:rowOff>
    </xdr:to>
    <xdr:sp macro="" textlink="">
      <xdr:nvSpPr>
        <xdr:cNvPr id="3" name="Text 3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 bwMode="auto">
        <a:xfrm>
          <a:off x="1581150" y="411480"/>
          <a:ext cx="4629169" cy="600075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de-DE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Aufwendungen für Leistungen zur Teilhabe in der gesetzlichen Rentenversicherung (GRV), Deutschland, 2015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BF9774-469C-4F8B-BE60-07DC1720CD9F}">
  <sheetPr transitionEvaluation="1">
    <pageSetUpPr fitToPage="1"/>
  </sheetPr>
  <dimension ref="A1:F34"/>
  <sheetViews>
    <sheetView tabSelected="1"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85" customWidth="1"/>
    <col min="7" max="16384" width="13.85546875" style="85"/>
  </cols>
  <sheetData>
    <row r="1" spans="1:6" ht="20.45" customHeight="1" x14ac:dyDescent="0.2">
      <c r="A1" s="5"/>
      <c r="B1" s="5"/>
      <c r="C1" s="5"/>
      <c r="D1" s="7"/>
      <c r="E1" s="6"/>
      <c r="F1" s="6"/>
    </row>
    <row r="2" spans="1:6" ht="12" customHeight="1" x14ac:dyDescent="0.2">
      <c r="A2" s="16"/>
      <c r="B2" s="16"/>
      <c r="C2" s="16"/>
      <c r="D2" s="8"/>
      <c r="E2" s="16"/>
    </row>
    <row r="3" spans="1:6" ht="12" customHeight="1" x14ac:dyDescent="0.2"/>
    <row r="4" spans="1:6" ht="12" customHeight="1" x14ac:dyDescent="0.2"/>
    <row r="5" spans="1:6" ht="12" customHeight="1" x14ac:dyDescent="0.2">
      <c r="A5" s="18"/>
      <c r="B5" s="18"/>
    </row>
    <row r="6" spans="1:6" ht="12" customHeight="1" x14ac:dyDescent="0.2">
      <c r="A6" s="18"/>
      <c r="B6" s="18"/>
      <c r="C6" s="1"/>
      <c r="D6" s="10"/>
      <c r="E6" s="1"/>
    </row>
    <row r="7" spans="1:6" ht="12" customHeight="1" x14ac:dyDescent="0.2">
      <c r="A7" s="2"/>
      <c r="B7" s="36"/>
      <c r="C7" s="37"/>
      <c r="D7" s="11"/>
      <c r="E7" s="19"/>
      <c r="F7" s="6"/>
    </row>
    <row r="8" spans="1:6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6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</row>
    <row r="10" spans="1:6" ht="20.100000000000001" customHeight="1" x14ac:dyDescent="0.2">
      <c r="A10" s="92"/>
      <c r="B10" s="86" t="s">
        <v>1</v>
      </c>
      <c r="C10" s="24" t="s">
        <v>52</v>
      </c>
      <c r="D10" s="95" t="s">
        <v>1</v>
      </c>
      <c r="E10" s="95"/>
      <c r="F10" s="95"/>
    </row>
    <row r="11" spans="1:6" ht="30" customHeight="1" x14ac:dyDescent="0.2">
      <c r="A11" s="45" t="s">
        <v>30</v>
      </c>
      <c r="B11" s="26">
        <v>3259.0637051499998</v>
      </c>
      <c r="C11" s="30">
        <v>55.721573088083417</v>
      </c>
      <c r="D11" s="26">
        <v>1762.76894109</v>
      </c>
      <c r="E11" s="26">
        <v>1425.9568341600002</v>
      </c>
      <c r="F11" s="28">
        <v>70.337929900000006</v>
      </c>
    </row>
    <row r="12" spans="1:6" ht="30" customHeight="1" x14ac:dyDescent="0.2">
      <c r="A12" s="50" t="s">
        <v>73</v>
      </c>
      <c r="B12" s="26">
        <v>691.77688756999999</v>
      </c>
      <c r="C12" s="30">
        <v>11.827598319255463</v>
      </c>
      <c r="D12" s="26">
        <v>451.59081413999996</v>
      </c>
      <c r="E12" s="26">
        <v>232.86460878</v>
      </c>
      <c r="F12" s="28">
        <v>7.3214646500000002</v>
      </c>
    </row>
    <row r="13" spans="1:6" ht="30" customHeight="1" x14ac:dyDescent="0.2">
      <c r="A13" s="50" t="s">
        <v>74</v>
      </c>
      <c r="B13" s="26">
        <v>1321.8664285300001</v>
      </c>
      <c r="C13" s="30">
        <v>22.600502314092729</v>
      </c>
      <c r="D13" s="26">
        <v>631.61209398000005</v>
      </c>
      <c r="E13" s="26">
        <v>673.79298005999999</v>
      </c>
      <c r="F13" s="28">
        <v>16.461354490000002</v>
      </c>
    </row>
    <row r="14" spans="1:6" ht="33" customHeight="1" x14ac:dyDescent="0.2">
      <c r="A14" s="49" t="s">
        <v>71</v>
      </c>
      <c r="B14" s="26">
        <v>1204.4849802400001</v>
      </c>
      <c r="C14" s="30">
        <v>20.593582676486172</v>
      </c>
      <c r="D14" s="26">
        <v>749.82369344000006</v>
      </c>
      <c r="E14" s="26">
        <v>441.38203776999995</v>
      </c>
      <c r="F14" s="28">
        <v>13.279249029999999</v>
      </c>
    </row>
    <row r="15" spans="1:6" ht="30" customHeight="1" x14ac:dyDescent="0.2">
      <c r="A15" s="45" t="s">
        <v>31</v>
      </c>
      <c r="B15" s="26">
        <v>-24.760781870000002</v>
      </c>
      <c r="C15" s="30">
        <v>-0.42334542724865026</v>
      </c>
      <c r="D15" s="74">
        <v>0</v>
      </c>
      <c r="E15" s="26">
        <v>-24.760781870000002</v>
      </c>
      <c r="F15" s="74">
        <v>0</v>
      </c>
    </row>
    <row r="16" spans="1:6" ht="30" customHeight="1" x14ac:dyDescent="0.2">
      <c r="A16" s="49" t="s">
        <v>72</v>
      </c>
      <c r="B16" s="26">
        <v>743.22592783000005</v>
      </c>
      <c r="C16" s="30">
        <v>12.707244044691624</v>
      </c>
      <c r="D16" s="26">
        <v>354.12128970000003</v>
      </c>
      <c r="E16" s="26">
        <v>376.65669637999997</v>
      </c>
      <c r="F16" s="28">
        <v>12.44794175</v>
      </c>
    </row>
    <row r="17" spans="1:6" ht="30" customHeight="1" x14ac:dyDescent="0.2">
      <c r="A17" s="45" t="s">
        <v>5</v>
      </c>
      <c r="B17" s="26">
        <v>420.09206381999991</v>
      </c>
      <c r="C17" s="30">
        <v>7.1824894373436479</v>
      </c>
      <c r="D17" s="26">
        <v>244.16630514999997</v>
      </c>
      <c r="E17" s="26">
        <v>169.76256380999999</v>
      </c>
      <c r="F17" s="28">
        <v>6.1631948599999999</v>
      </c>
    </row>
    <row r="18" spans="1:6" ht="30" customHeight="1" x14ac:dyDescent="0.2">
      <c r="A18" s="46" t="s">
        <v>13</v>
      </c>
      <c r="B18" s="27">
        <v>7616.3721621999994</v>
      </c>
      <c r="C18" s="31">
        <v>130.22029530488669</v>
      </c>
      <c r="D18" s="27">
        <v>4194.3426121499997</v>
      </c>
      <c r="E18" s="27">
        <v>3296.0184153699997</v>
      </c>
      <c r="F18" s="29">
        <v>126.01113468000001</v>
      </c>
    </row>
    <row r="19" spans="1:6" ht="35.1" customHeight="1" x14ac:dyDescent="0.2">
      <c r="A19" s="45" t="s">
        <v>54</v>
      </c>
      <c r="B19" s="26">
        <v>152.67402043999999</v>
      </c>
      <c r="C19" s="30">
        <v>2.610331481141591</v>
      </c>
      <c r="D19" s="26">
        <v>94.714369179999991</v>
      </c>
      <c r="E19" s="26">
        <v>55.888585090000007</v>
      </c>
      <c r="F19" s="28">
        <v>2.0710661699999999</v>
      </c>
    </row>
    <row r="20" spans="1:6" ht="30" customHeight="1" x14ac:dyDescent="0.2">
      <c r="A20" s="45" t="s">
        <v>6</v>
      </c>
      <c r="B20" s="26">
        <v>7463.6981417599991</v>
      </c>
      <c r="C20" s="30">
        <v>127.60996382374509</v>
      </c>
      <c r="D20" s="26">
        <v>4099.6282429699995</v>
      </c>
      <c r="E20" s="26">
        <v>3240.1298302800001</v>
      </c>
      <c r="F20" s="28">
        <v>123.94006851</v>
      </c>
    </row>
    <row r="22" spans="1:6" ht="12" customHeight="1" x14ac:dyDescent="0.2">
      <c r="A22" s="90" t="s">
        <v>12</v>
      </c>
      <c r="B22" s="91"/>
      <c r="D22" s="58" t="s">
        <v>32</v>
      </c>
      <c r="E22" s="59" t="s">
        <v>33</v>
      </c>
      <c r="F22" s="59"/>
    </row>
    <row r="23" spans="1:6" ht="12" customHeight="1" x14ac:dyDescent="0.2">
      <c r="A23" s="90" t="s">
        <v>19</v>
      </c>
      <c r="B23" s="91"/>
      <c r="D23" s="60"/>
      <c r="E23" s="59" t="s">
        <v>34</v>
      </c>
      <c r="F23" s="59"/>
    </row>
    <row r="24" spans="1:6" ht="12" customHeight="1" x14ac:dyDescent="0.2">
      <c r="A24" s="90" t="s">
        <v>15</v>
      </c>
      <c r="B24" s="91"/>
      <c r="D24" s="60"/>
      <c r="E24" s="59" t="s">
        <v>35</v>
      </c>
      <c r="F24" s="59"/>
    </row>
    <row r="25" spans="1:6" x14ac:dyDescent="0.2">
      <c r="D25" s="58" t="s">
        <v>36</v>
      </c>
      <c r="E25" s="89" t="s">
        <v>95</v>
      </c>
      <c r="F25" s="40"/>
    </row>
    <row r="26" spans="1:6" x14ac:dyDescent="0.2">
      <c r="D26" s="60"/>
      <c r="E26" s="87" t="s">
        <v>96</v>
      </c>
      <c r="F26" s="60"/>
    </row>
    <row r="27" spans="1:6" x14ac:dyDescent="0.2">
      <c r="D27" s="61" t="s">
        <v>39</v>
      </c>
      <c r="E27" s="89" t="s">
        <v>40</v>
      </c>
      <c r="F27" s="88"/>
    </row>
    <row r="28" spans="1:6" x14ac:dyDescent="0.2">
      <c r="D28" s="60"/>
      <c r="E28" s="89" t="s">
        <v>41</v>
      </c>
      <c r="F28" s="88"/>
    </row>
    <row r="29" spans="1:6" x14ac:dyDescent="0.2">
      <c r="D29" s="62" t="s">
        <v>42</v>
      </c>
      <c r="E29" s="89" t="s">
        <v>43</v>
      </c>
      <c r="F29" s="88"/>
    </row>
    <row r="30" spans="1:6" x14ac:dyDescent="0.2">
      <c r="D30" s="60"/>
      <c r="E30" s="89" t="s">
        <v>44</v>
      </c>
      <c r="F30" s="88"/>
    </row>
    <row r="31" spans="1:6" ht="13.15" customHeight="1" x14ac:dyDescent="0.2">
      <c r="A31" s="40"/>
      <c r="B31" s="43"/>
      <c r="C31" s="43"/>
      <c r="D31" s="73"/>
      <c r="E31" s="89"/>
    </row>
    <row r="32" spans="1:6" x14ac:dyDescent="0.2">
      <c r="A32" s="89"/>
      <c r="B32" s="40"/>
      <c r="C32" s="40"/>
    </row>
    <row r="33" spans="1:3" x14ac:dyDescent="0.2">
      <c r="A33" s="40"/>
      <c r="B33" s="40"/>
      <c r="C33" s="40"/>
    </row>
    <row r="34" spans="1:3" x14ac:dyDescent="0.2">
      <c r="A34" s="40"/>
      <c r="B34" s="40"/>
      <c r="C34" s="40"/>
    </row>
  </sheetData>
  <mergeCells count="7">
    <mergeCell ref="A24:B24"/>
    <mergeCell ref="A8:A10"/>
    <mergeCell ref="B8:C9"/>
    <mergeCell ref="D8:F8"/>
    <mergeCell ref="D10:F10"/>
    <mergeCell ref="A22:B22"/>
    <mergeCell ref="A23:B23"/>
  </mergeCells>
  <pageMargins left="0.78740157480314965" right="0.78740157480314965" top="0.98425196850393704" bottom="0.78740157480314965" header="0.51181102362204722" footer="0.51181102362204722"/>
  <pageSetup paperSize="9" scale="95" orientation="portrait" horizontalDpi="300" verticalDpi="4294967292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transitionEvaluation="1">
    <pageSetUpPr fitToPage="1"/>
  </sheetPr>
  <dimension ref="A1:F34"/>
  <sheetViews>
    <sheetView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15" customWidth="1"/>
    <col min="7" max="16384" width="13.85546875" style="15"/>
  </cols>
  <sheetData>
    <row r="1" spans="1:6" ht="20.45" customHeight="1" x14ac:dyDescent="0.2">
      <c r="A1" s="5"/>
      <c r="B1" s="5"/>
      <c r="C1" s="5"/>
      <c r="D1" s="7"/>
      <c r="E1" s="6"/>
      <c r="F1" s="6"/>
    </row>
    <row r="2" spans="1:6" ht="12" customHeight="1" x14ac:dyDescent="0.2">
      <c r="A2" s="16"/>
      <c r="B2" s="16"/>
      <c r="C2" s="16"/>
      <c r="D2" s="8"/>
      <c r="E2" s="16"/>
    </row>
    <row r="3" spans="1:6" ht="12" customHeight="1" x14ac:dyDescent="0.2"/>
    <row r="4" spans="1:6" ht="12" customHeight="1" x14ac:dyDescent="0.2"/>
    <row r="5" spans="1:6" ht="12" customHeight="1" x14ac:dyDescent="0.2">
      <c r="A5" s="18"/>
      <c r="B5" s="18"/>
    </row>
    <row r="6" spans="1:6" ht="12" customHeight="1" x14ac:dyDescent="0.2">
      <c r="A6" s="18"/>
      <c r="B6" s="18"/>
      <c r="C6" s="1"/>
      <c r="D6" s="10"/>
      <c r="E6" s="1"/>
    </row>
    <row r="7" spans="1:6" ht="12" customHeight="1" x14ac:dyDescent="0.2">
      <c r="A7" s="2"/>
      <c r="B7" s="36"/>
      <c r="C7" s="37"/>
      <c r="D7" s="11"/>
      <c r="E7" s="19"/>
      <c r="F7" s="6"/>
    </row>
    <row r="8" spans="1:6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6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</row>
    <row r="10" spans="1:6" ht="20.100000000000001" customHeight="1" x14ac:dyDescent="0.2">
      <c r="A10" s="92"/>
      <c r="B10" s="3" t="s">
        <v>1</v>
      </c>
      <c r="C10" s="24" t="s">
        <v>52</v>
      </c>
      <c r="D10" s="95" t="s">
        <v>1</v>
      </c>
      <c r="E10" s="95"/>
      <c r="F10" s="95"/>
    </row>
    <row r="11" spans="1:6" ht="30" customHeight="1" x14ac:dyDescent="0.2">
      <c r="A11" s="45" t="s">
        <v>30</v>
      </c>
      <c r="B11" s="26">
        <v>2491.0222293399997</v>
      </c>
      <c r="C11" s="30">
        <v>46.709306751755967</v>
      </c>
      <c r="D11" s="26">
        <v>1344.88130267</v>
      </c>
      <c r="E11" s="26">
        <v>1088.7618633699999</v>
      </c>
      <c r="F11" s="28">
        <v>57.379063299999999</v>
      </c>
    </row>
    <row r="12" spans="1:6" ht="30" customHeight="1" x14ac:dyDescent="0.2">
      <c r="A12" s="45" t="s">
        <v>7</v>
      </c>
      <c r="B12" s="26">
        <v>563.69124105999992</v>
      </c>
      <c r="C12" s="30">
        <v>10.569808162220067</v>
      </c>
      <c r="D12" s="26">
        <v>389.90962718999998</v>
      </c>
      <c r="E12" s="26">
        <v>164.05363247999998</v>
      </c>
      <c r="F12" s="28">
        <v>9.7279813900000001</v>
      </c>
    </row>
    <row r="13" spans="1:6" ht="30" customHeight="1" x14ac:dyDescent="0.2">
      <c r="A13" s="45" t="s">
        <v>8</v>
      </c>
      <c r="B13" s="26">
        <v>892.68828169999995</v>
      </c>
      <c r="C13" s="30">
        <v>16.738851340829218</v>
      </c>
      <c r="D13" s="26">
        <v>402.82932622999999</v>
      </c>
      <c r="E13" s="26">
        <v>471.97519470999998</v>
      </c>
      <c r="F13" s="28">
        <v>17.883760760000001</v>
      </c>
    </row>
    <row r="14" spans="1:6" ht="30" customHeight="1" x14ac:dyDescent="0.2">
      <c r="A14" s="45" t="s">
        <v>3</v>
      </c>
      <c r="B14" s="26">
        <v>1246.05792503</v>
      </c>
      <c r="C14" s="30">
        <v>23.364906649630203</v>
      </c>
      <c r="D14" s="26">
        <v>803.23006189</v>
      </c>
      <c r="E14" s="26">
        <v>423.53191294999999</v>
      </c>
      <c r="F14" s="28">
        <v>19.295950190000003</v>
      </c>
    </row>
    <row r="15" spans="1:6" ht="30" customHeight="1" x14ac:dyDescent="0.2">
      <c r="A15" s="45" t="s">
        <v>31</v>
      </c>
      <c r="B15" s="26">
        <v>-47.837717070000004</v>
      </c>
      <c r="C15" s="30">
        <v>-0.89700789282734283</v>
      </c>
      <c r="D15" s="26" t="s">
        <v>61</v>
      </c>
      <c r="E15" s="26">
        <v>-47.837717070000004</v>
      </c>
      <c r="F15" s="26" t="s">
        <v>61</v>
      </c>
    </row>
    <row r="16" spans="1:6" ht="30" customHeight="1" x14ac:dyDescent="0.2">
      <c r="A16" s="45" t="s">
        <v>4</v>
      </c>
      <c r="B16" s="26">
        <v>486.87563250999995</v>
      </c>
      <c r="C16" s="30">
        <v>9.1294340937656848</v>
      </c>
      <c r="D16" s="26">
        <v>225.19980193999999</v>
      </c>
      <c r="E16" s="26">
        <v>248.93980663999997</v>
      </c>
      <c r="F16" s="28">
        <v>12.73602393</v>
      </c>
    </row>
    <row r="17" spans="1:6" ht="30" customHeight="1" x14ac:dyDescent="0.2">
      <c r="A17" s="45" t="s">
        <v>5</v>
      </c>
      <c r="B17" s="26">
        <v>349.97358414000001</v>
      </c>
      <c r="C17" s="30">
        <v>6.5623755998909363</v>
      </c>
      <c r="D17" s="26">
        <v>198.45868110000001</v>
      </c>
      <c r="E17" s="26">
        <v>145.18180217</v>
      </c>
      <c r="F17" s="28">
        <v>6.33310087</v>
      </c>
    </row>
    <row r="18" spans="1:6" ht="30" customHeight="1" x14ac:dyDescent="0.2">
      <c r="A18" s="46" t="s">
        <v>13</v>
      </c>
      <c r="B18" s="27">
        <v>5982.9890604600005</v>
      </c>
      <c r="C18" s="31">
        <v>112.18738557442344</v>
      </c>
      <c r="D18" s="27">
        <v>3364.8277475500004</v>
      </c>
      <c r="E18" s="27">
        <v>2494.8054324699997</v>
      </c>
      <c r="F18" s="29">
        <v>123.35588043999999</v>
      </c>
    </row>
    <row r="19" spans="1:6" ht="35.1" customHeight="1" x14ac:dyDescent="0.2">
      <c r="A19" s="45" t="s">
        <v>54</v>
      </c>
      <c r="B19" s="26">
        <v>134.80220336000002</v>
      </c>
      <c r="C19" s="30">
        <v>2.5276841745499405</v>
      </c>
      <c r="D19" s="26">
        <v>88.228864139999999</v>
      </c>
      <c r="E19" s="26">
        <v>43.328416820000001</v>
      </c>
      <c r="F19" s="28">
        <v>3.2449224000000001</v>
      </c>
    </row>
    <row r="20" spans="1:6" ht="30" customHeight="1" x14ac:dyDescent="0.2">
      <c r="A20" s="45" t="s">
        <v>6</v>
      </c>
      <c r="B20" s="26">
        <v>5848.1868570999995</v>
      </c>
      <c r="C20" s="30">
        <v>109.65970139987348</v>
      </c>
      <c r="D20" s="26">
        <v>3276.5988834099999</v>
      </c>
      <c r="E20" s="26">
        <v>2451.4770156499999</v>
      </c>
      <c r="F20" s="28">
        <v>120.11095804</v>
      </c>
    </row>
    <row r="22" spans="1:6" ht="12" customHeight="1" x14ac:dyDescent="0.2">
      <c r="A22" s="90" t="s">
        <v>12</v>
      </c>
      <c r="B22" s="91"/>
      <c r="D22" s="12" t="s">
        <v>32</v>
      </c>
      <c r="E22" s="39" t="s">
        <v>33</v>
      </c>
      <c r="F22" s="39"/>
    </row>
    <row r="23" spans="1:6" ht="12" customHeight="1" x14ac:dyDescent="0.2">
      <c r="A23" s="90" t="s">
        <v>19</v>
      </c>
      <c r="B23" s="91"/>
      <c r="E23" s="39" t="s">
        <v>34</v>
      </c>
      <c r="F23" s="39"/>
    </row>
    <row r="24" spans="1:6" ht="12" customHeight="1" x14ac:dyDescent="0.2">
      <c r="A24" s="90" t="s">
        <v>15</v>
      </c>
      <c r="B24" s="91"/>
      <c r="E24" s="39" t="s">
        <v>35</v>
      </c>
      <c r="F24" s="39"/>
    </row>
    <row r="25" spans="1:6" x14ac:dyDescent="0.2">
      <c r="D25" s="12" t="s">
        <v>36</v>
      </c>
      <c r="E25" s="48" t="s">
        <v>70</v>
      </c>
      <c r="F25" s="32"/>
    </row>
    <row r="26" spans="1:6" x14ac:dyDescent="0.2">
      <c r="E26" s="47" t="s">
        <v>69</v>
      </c>
      <c r="F26" s="41"/>
    </row>
    <row r="27" spans="1:6" x14ac:dyDescent="0.2">
      <c r="D27" s="13" t="s">
        <v>39</v>
      </c>
      <c r="E27" s="48" t="s">
        <v>40</v>
      </c>
      <c r="F27" s="32"/>
    </row>
    <row r="28" spans="1:6" x14ac:dyDescent="0.2">
      <c r="E28" s="48" t="s">
        <v>41</v>
      </c>
      <c r="F28" s="32"/>
    </row>
    <row r="29" spans="1:6" x14ac:dyDescent="0.2">
      <c r="D29" s="23" t="s">
        <v>42</v>
      </c>
      <c r="E29" s="48" t="s">
        <v>43</v>
      </c>
      <c r="F29" s="32"/>
    </row>
    <row r="30" spans="1:6" x14ac:dyDescent="0.2">
      <c r="E30" s="48" t="s">
        <v>44</v>
      </c>
      <c r="F30" s="32"/>
    </row>
    <row r="31" spans="1:6" ht="13.15" customHeight="1" x14ac:dyDescent="0.2">
      <c r="A31" s="40"/>
      <c r="B31" s="43"/>
      <c r="C31" s="43"/>
      <c r="D31" s="73" t="s">
        <v>61</v>
      </c>
      <c r="E31" s="65" t="s">
        <v>84</v>
      </c>
    </row>
    <row r="32" spans="1:6" x14ac:dyDescent="0.2">
      <c r="A32" s="39"/>
      <c r="B32" s="40"/>
      <c r="C32" s="40"/>
    </row>
    <row r="33" spans="1:3" x14ac:dyDescent="0.2">
      <c r="A33" s="40"/>
      <c r="B33" s="40"/>
      <c r="C33" s="40"/>
    </row>
    <row r="34" spans="1:3" x14ac:dyDescent="0.2">
      <c r="A34" s="40"/>
      <c r="B34" s="40"/>
      <c r="C34" s="40"/>
    </row>
  </sheetData>
  <mergeCells count="7">
    <mergeCell ref="A24:B24"/>
    <mergeCell ref="A8:A10"/>
    <mergeCell ref="B8:C9"/>
    <mergeCell ref="D8:F8"/>
    <mergeCell ref="D10:F10"/>
    <mergeCell ref="A22:B22"/>
    <mergeCell ref="A23:B23"/>
  </mergeCells>
  <pageMargins left="0.78740157480314965" right="0.78740157480314965" top="0.98425196850393704" bottom="0.78740157480314965" header="0.51181102362204722" footer="0.51181102362204722"/>
  <pageSetup paperSize="9" scale="95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transitionEvaluation="1">
    <pageSetUpPr fitToPage="1"/>
  </sheetPr>
  <dimension ref="A1:F34"/>
  <sheetViews>
    <sheetView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15" customWidth="1"/>
    <col min="7" max="16384" width="13.85546875" style="15"/>
  </cols>
  <sheetData>
    <row r="1" spans="1:6" ht="20.45" customHeight="1" x14ac:dyDescent="0.2">
      <c r="A1" s="5"/>
      <c r="B1" s="5"/>
      <c r="C1" s="5"/>
      <c r="D1" s="7"/>
      <c r="E1" s="6"/>
      <c r="F1" s="6"/>
    </row>
    <row r="2" spans="1:6" ht="12" customHeight="1" x14ac:dyDescent="0.2">
      <c r="A2" s="16"/>
      <c r="B2" s="16"/>
      <c r="C2" s="16"/>
      <c r="D2" s="8"/>
      <c r="E2" s="16"/>
    </row>
    <row r="3" spans="1:6" ht="12" customHeight="1" x14ac:dyDescent="0.2"/>
    <row r="4" spans="1:6" ht="12" customHeight="1" x14ac:dyDescent="0.2"/>
    <row r="5" spans="1:6" ht="12" customHeight="1" x14ac:dyDescent="0.2">
      <c r="A5" s="18"/>
      <c r="B5" s="18"/>
    </row>
    <row r="6" spans="1:6" ht="12" customHeight="1" x14ac:dyDescent="0.2">
      <c r="A6" s="18"/>
      <c r="B6" s="18"/>
      <c r="C6" s="1"/>
      <c r="D6" s="10"/>
      <c r="E6" s="1"/>
    </row>
    <row r="7" spans="1:6" ht="12" customHeight="1" x14ac:dyDescent="0.2">
      <c r="A7" s="2"/>
      <c r="B7" s="36"/>
      <c r="C7" s="37"/>
      <c r="D7" s="11"/>
      <c r="E7" s="19"/>
      <c r="F7" s="6"/>
    </row>
    <row r="8" spans="1:6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6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</row>
    <row r="10" spans="1:6" ht="20.100000000000001" customHeight="1" x14ac:dyDescent="0.2">
      <c r="A10" s="92"/>
      <c r="B10" s="3" t="s">
        <v>1</v>
      </c>
      <c r="C10" s="24" t="s">
        <v>52</v>
      </c>
      <c r="D10" s="95" t="s">
        <v>1</v>
      </c>
      <c r="E10" s="95"/>
      <c r="F10" s="95"/>
    </row>
    <row r="11" spans="1:6" ht="30" customHeight="1" x14ac:dyDescent="0.2">
      <c r="A11" s="45" t="s">
        <v>30</v>
      </c>
      <c r="B11" s="26">
        <v>2374.9332929599996</v>
      </c>
      <c r="C11" s="30">
        <v>44.833847756438026</v>
      </c>
      <c r="D11" s="26">
        <v>1263.1146030299999</v>
      </c>
      <c r="E11" s="26">
        <v>1052.6372138899999</v>
      </c>
      <c r="F11" s="28">
        <v>59.18147604</v>
      </c>
    </row>
    <row r="12" spans="1:6" ht="30" customHeight="1" x14ac:dyDescent="0.2">
      <c r="A12" s="45" t="s">
        <v>7</v>
      </c>
      <c r="B12" s="26">
        <v>563.86167823000005</v>
      </c>
      <c r="C12" s="30">
        <v>10.64454682259543</v>
      </c>
      <c r="D12" s="26">
        <v>386.29580249000003</v>
      </c>
      <c r="E12" s="26">
        <v>166.07537787000001</v>
      </c>
      <c r="F12" s="28">
        <v>11.490497869999999</v>
      </c>
    </row>
    <row r="13" spans="1:6" ht="30" customHeight="1" x14ac:dyDescent="0.2">
      <c r="A13" s="45" t="s">
        <v>8</v>
      </c>
      <c r="B13" s="26">
        <v>891.40657473999988</v>
      </c>
      <c r="C13" s="30">
        <v>16.827919663869974</v>
      </c>
      <c r="D13" s="26">
        <v>383.27691704999995</v>
      </c>
      <c r="E13" s="26">
        <v>490.35144924999997</v>
      </c>
      <c r="F13" s="28">
        <v>17.77820844</v>
      </c>
    </row>
    <row r="14" spans="1:6" ht="30" customHeight="1" x14ac:dyDescent="0.2">
      <c r="A14" s="45" t="s">
        <v>3</v>
      </c>
      <c r="B14" s="26">
        <v>1194.1033192499999</v>
      </c>
      <c r="C14" s="30">
        <v>22.54221058730743</v>
      </c>
      <c r="D14" s="26">
        <v>771.31520082000009</v>
      </c>
      <c r="E14" s="26">
        <v>402.41299702999999</v>
      </c>
      <c r="F14" s="28">
        <v>20.375121399999998</v>
      </c>
    </row>
    <row r="15" spans="1:6" ht="30" customHeight="1" x14ac:dyDescent="0.2">
      <c r="A15" s="45" t="s">
        <v>31</v>
      </c>
      <c r="B15" s="26">
        <v>-46.618408960000004</v>
      </c>
      <c r="C15" s="30">
        <v>-0.88005951836863194</v>
      </c>
      <c r="D15" s="26" t="s">
        <v>61</v>
      </c>
      <c r="E15" s="26">
        <v>-46.618408960000004</v>
      </c>
      <c r="F15" s="26" t="s">
        <v>61</v>
      </c>
    </row>
    <row r="16" spans="1:6" ht="30" customHeight="1" x14ac:dyDescent="0.2">
      <c r="A16" s="45" t="s">
        <v>4</v>
      </c>
      <c r="B16" s="26">
        <v>481.68208915999998</v>
      </c>
      <c r="C16" s="30">
        <v>9.0931654865500153</v>
      </c>
      <c r="D16" s="26">
        <v>214.63822958</v>
      </c>
      <c r="E16" s="26">
        <v>253.81304899</v>
      </c>
      <c r="F16" s="28">
        <v>13.230810589999999</v>
      </c>
    </row>
    <row r="17" spans="1:6" ht="30" customHeight="1" x14ac:dyDescent="0.2">
      <c r="A17" s="45" t="s">
        <v>5</v>
      </c>
      <c r="B17" s="26">
        <v>334.52629471000006</v>
      </c>
      <c r="C17" s="30">
        <v>6.3151672562813621</v>
      </c>
      <c r="D17" s="26">
        <v>186.61095661000002</v>
      </c>
      <c r="E17" s="26">
        <v>141.71903696000001</v>
      </c>
      <c r="F17" s="28">
        <v>6.1963011400000001</v>
      </c>
    </row>
    <row r="18" spans="1:6" ht="30" customHeight="1" x14ac:dyDescent="0.2">
      <c r="A18" s="46" t="s">
        <v>13</v>
      </c>
      <c r="B18" s="27">
        <v>5794.3842608000004</v>
      </c>
      <c r="C18" s="31">
        <v>109.38603730937859</v>
      </c>
      <c r="D18" s="27">
        <v>3205.55452259</v>
      </c>
      <c r="E18" s="27">
        <v>2460.5773227300001</v>
      </c>
      <c r="F18" s="29">
        <v>128.25241548</v>
      </c>
    </row>
    <row r="19" spans="1:6" ht="35.1" customHeight="1" x14ac:dyDescent="0.2">
      <c r="A19" s="45" t="s">
        <v>54</v>
      </c>
      <c r="B19" s="26">
        <v>136.62781834999998</v>
      </c>
      <c r="C19" s="30">
        <v>2.5792517311353973</v>
      </c>
      <c r="D19" s="26">
        <v>88.438229829999997</v>
      </c>
      <c r="E19" s="26">
        <v>44.817030770000002</v>
      </c>
      <c r="F19" s="28">
        <v>3.3725577499999999</v>
      </c>
    </row>
    <row r="20" spans="1:6" ht="30" customHeight="1" x14ac:dyDescent="0.2">
      <c r="A20" s="45" t="s">
        <v>6</v>
      </c>
      <c r="B20" s="26">
        <v>5657.7564424500006</v>
      </c>
      <c r="C20" s="30">
        <v>106.80678557824319</v>
      </c>
      <c r="D20" s="26">
        <v>3117.1162927600003</v>
      </c>
      <c r="E20" s="26">
        <v>2415.7602919599999</v>
      </c>
      <c r="F20" s="28">
        <v>124.87985773</v>
      </c>
    </row>
    <row r="22" spans="1:6" ht="12" customHeight="1" x14ac:dyDescent="0.2">
      <c r="A22" s="90" t="s">
        <v>12</v>
      </c>
      <c r="B22" s="91"/>
      <c r="D22" s="12" t="s">
        <v>32</v>
      </c>
      <c r="E22" s="39" t="s">
        <v>33</v>
      </c>
      <c r="F22" s="39"/>
    </row>
    <row r="23" spans="1:6" ht="12" customHeight="1" x14ac:dyDescent="0.2">
      <c r="A23" s="90" t="s">
        <v>19</v>
      </c>
      <c r="B23" s="91"/>
      <c r="E23" s="39" t="s">
        <v>34</v>
      </c>
      <c r="F23" s="39"/>
    </row>
    <row r="24" spans="1:6" ht="12" customHeight="1" x14ac:dyDescent="0.2">
      <c r="A24" s="90" t="s">
        <v>15</v>
      </c>
      <c r="B24" s="91"/>
      <c r="E24" s="39" t="s">
        <v>35</v>
      </c>
      <c r="F24" s="39"/>
    </row>
    <row r="25" spans="1:6" x14ac:dyDescent="0.2">
      <c r="D25" s="12" t="s">
        <v>36</v>
      </c>
      <c r="E25" s="48" t="s">
        <v>67</v>
      </c>
      <c r="F25" s="32"/>
    </row>
    <row r="26" spans="1:6" x14ac:dyDescent="0.2">
      <c r="E26" s="47" t="s">
        <v>68</v>
      </c>
      <c r="F26" s="41"/>
    </row>
    <row r="27" spans="1:6" x14ac:dyDescent="0.2">
      <c r="D27" s="13" t="s">
        <v>39</v>
      </c>
      <c r="E27" s="48" t="s">
        <v>40</v>
      </c>
      <c r="F27" s="32"/>
    </row>
    <row r="28" spans="1:6" x14ac:dyDescent="0.2">
      <c r="E28" s="48" t="s">
        <v>41</v>
      </c>
      <c r="F28" s="32"/>
    </row>
    <row r="29" spans="1:6" x14ac:dyDescent="0.2">
      <c r="D29" s="23" t="s">
        <v>42</v>
      </c>
      <c r="E29" s="48" t="s">
        <v>43</v>
      </c>
      <c r="F29" s="32"/>
    </row>
    <row r="30" spans="1:6" x14ac:dyDescent="0.2">
      <c r="E30" s="48" t="s">
        <v>44</v>
      </c>
      <c r="F30" s="32"/>
    </row>
    <row r="31" spans="1:6" ht="13.15" customHeight="1" x14ac:dyDescent="0.2">
      <c r="A31" s="40"/>
      <c r="B31" s="43"/>
      <c r="C31" s="43"/>
      <c r="D31" s="73" t="s">
        <v>61</v>
      </c>
      <c r="E31" s="65" t="s">
        <v>84</v>
      </c>
    </row>
    <row r="32" spans="1:6" x14ac:dyDescent="0.2">
      <c r="A32" s="39"/>
      <c r="B32" s="40"/>
      <c r="C32" s="40"/>
    </row>
    <row r="33" spans="1:3" x14ac:dyDescent="0.2">
      <c r="A33" s="40"/>
      <c r="B33" s="40"/>
      <c r="C33" s="40"/>
    </row>
    <row r="34" spans="1:3" x14ac:dyDescent="0.2">
      <c r="A34" s="40"/>
      <c r="B34" s="40"/>
      <c r="C34" s="40"/>
    </row>
  </sheetData>
  <mergeCells count="7">
    <mergeCell ref="A24:B24"/>
    <mergeCell ref="A8:A10"/>
    <mergeCell ref="B8:C9"/>
    <mergeCell ref="D8:F8"/>
    <mergeCell ref="D10:F10"/>
    <mergeCell ref="A22:B22"/>
    <mergeCell ref="A23:B23"/>
  </mergeCells>
  <pageMargins left="0.78740157480314965" right="0.78740157480314965" top="0.98425196850393704" bottom="0.78740157480314965" header="0.51181102362204722" footer="0.51181102362204722"/>
  <pageSetup paperSize="9" scale="95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>
    <pageSetUpPr fitToPage="1"/>
  </sheetPr>
  <dimension ref="A1:F34"/>
  <sheetViews>
    <sheetView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15" customWidth="1"/>
    <col min="7" max="16384" width="13.85546875" style="15"/>
  </cols>
  <sheetData>
    <row r="1" spans="1:6" ht="20.45" customHeight="1" x14ac:dyDescent="0.2">
      <c r="A1" s="5"/>
      <c r="B1" s="5"/>
      <c r="C1" s="5"/>
      <c r="D1" s="7"/>
      <c r="E1" s="6"/>
      <c r="F1" s="6"/>
    </row>
    <row r="2" spans="1:6" ht="12" customHeight="1" x14ac:dyDescent="0.2">
      <c r="A2" s="16"/>
      <c r="B2" s="16"/>
      <c r="C2" s="16"/>
      <c r="D2" s="8"/>
      <c r="E2" s="16"/>
    </row>
    <row r="3" spans="1:6" ht="12" customHeight="1" x14ac:dyDescent="0.2"/>
    <row r="4" spans="1:6" ht="12" customHeight="1" x14ac:dyDescent="0.2"/>
    <row r="5" spans="1:6" ht="12" customHeight="1" x14ac:dyDescent="0.2">
      <c r="A5" s="18"/>
      <c r="B5" s="18"/>
    </row>
    <row r="6" spans="1:6" ht="12" customHeight="1" x14ac:dyDescent="0.2">
      <c r="A6" s="18"/>
      <c r="B6" s="18"/>
      <c r="C6" s="1"/>
      <c r="D6" s="10"/>
      <c r="E6" s="1"/>
    </row>
    <row r="7" spans="1:6" ht="12" customHeight="1" x14ac:dyDescent="0.2">
      <c r="A7" s="2"/>
      <c r="B7" s="36"/>
      <c r="C7" s="37"/>
      <c r="D7" s="11"/>
      <c r="E7" s="19"/>
      <c r="F7" s="6"/>
    </row>
    <row r="8" spans="1:6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6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</row>
    <row r="10" spans="1:6" ht="20.100000000000001" customHeight="1" x14ac:dyDescent="0.2">
      <c r="A10" s="92"/>
      <c r="B10" s="3" t="s">
        <v>1</v>
      </c>
      <c r="C10" s="24" t="s">
        <v>52</v>
      </c>
      <c r="D10" s="95" t="s">
        <v>1</v>
      </c>
      <c r="E10" s="95"/>
      <c r="F10" s="95"/>
    </row>
    <row r="11" spans="1:6" ht="30" customHeight="1" x14ac:dyDescent="0.2">
      <c r="A11" s="45" t="s">
        <v>30</v>
      </c>
      <c r="B11" s="26">
        <v>2373.4338675800004</v>
      </c>
      <c r="C11" s="30">
        <v>45.060445284786162</v>
      </c>
      <c r="D11" s="26">
        <v>1231.3360088000002</v>
      </c>
      <c r="E11" s="26">
        <v>1085.7023192000001</v>
      </c>
      <c r="F11" s="28">
        <v>56.395539579999998</v>
      </c>
    </row>
    <row r="12" spans="1:6" ht="30" customHeight="1" x14ac:dyDescent="0.2">
      <c r="A12" s="45" t="s">
        <v>7</v>
      </c>
      <c r="B12" s="26">
        <v>567.80218108999998</v>
      </c>
      <c r="C12" s="30">
        <v>10.779916585447388</v>
      </c>
      <c r="D12" s="26">
        <v>393.54502752999997</v>
      </c>
      <c r="E12" s="26">
        <v>163.24777852</v>
      </c>
      <c r="F12" s="28">
        <v>11.009375039999998</v>
      </c>
    </row>
    <row r="13" spans="1:6" ht="30" customHeight="1" x14ac:dyDescent="0.2">
      <c r="A13" s="45" t="s">
        <v>8</v>
      </c>
      <c r="B13" s="26">
        <v>917.37043166000001</v>
      </c>
      <c r="C13" s="30">
        <v>17.416588136851789</v>
      </c>
      <c r="D13" s="26">
        <v>360.15065000999999</v>
      </c>
      <c r="E13" s="26">
        <v>541.11852274</v>
      </c>
      <c r="F13" s="28">
        <v>16.101258909999999</v>
      </c>
    </row>
    <row r="14" spans="1:6" ht="30" customHeight="1" x14ac:dyDescent="0.2">
      <c r="A14" s="45" t="s">
        <v>3</v>
      </c>
      <c r="B14" s="26">
        <v>1171.5553904399999</v>
      </c>
      <c r="C14" s="30">
        <v>22.242375610340659</v>
      </c>
      <c r="D14" s="26">
        <v>737.67523695999989</v>
      </c>
      <c r="E14" s="26">
        <v>410.37969089999996</v>
      </c>
      <c r="F14" s="28">
        <v>23.500462579999997</v>
      </c>
    </row>
    <row r="15" spans="1:6" ht="30" customHeight="1" x14ac:dyDescent="0.2">
      <c r="A15" s="45" t="s">
        <v>31</v>
      </c>
      <c r="B15" s="26">
        <v>-47.249446540000001</v>
      </c>
      <c r="C15" s="30">
        <v>-0.89704673453697348</v>
      </c>
      <c r="D15" s="26" t="s">
        <v>61</v>
      </c>
      <c r="E15" s="26">
        <v>-47.249446540000001</v>
      </c>
      <c r="F15" s="26" t="s">
        <v>61</v>
      </c>
    </row>
    <row r="16" spans="1:6" ht="30" customHeight="1" x14ac:dyDescent="0.2">
      <c r="A16" s="45" t="s">
        <v>4</v>
      </c>
      <c r="B16" s="26">
        <v>503.67906506000003</v>
      </c>
      <c r="C16" s="30">
        <v>9.5625175246065179</v>
      </c>
      <c r="D16" s="26">
        <v>216.51331318000001</v>
      </c>
      <c r="E16" s="26">
        <v>272.93093879000003</v>
      </c>
      <c r="F16" s="28">
        <v>14.234813089999999</v>
      </c>
    </row>
    <row r="17" spans="1:6" ht="30" customHeight="1" x14ac:dyDescent="0.2">
      <c r="A17" s="45" t="s">
        <v>5</v>
      </c>
      <c r="B17" s="26">
        <v>327.35167479</v>
      </c>
      <c r="C17" s="30">
        <v>6.2148823408329976</v>
      </c>
      <c r="D17" s="26">
        <v>176.9189533</v>
      </c>
      <c r="E17" s="26">
        <v>144.53216676</v>
      </c>
      <c r="F17" s="28">
        <v>5.9005547300000005</v>
      </c>
    </row>
    <row r="18" spans="1:6" ht="30" customHeight="1" x14ac:dyDescent="0.2">
      <c r="A18" s="46" t="s">
        <v>13</v>
      </c>
      <c r="B18" s="27">
        <v>5814.27262281</v>
      </c>
      <c r="C18" s="31">
        <v>110.38593363382569</v>
      </c>
      <c r="D18" s="27">
        <v>3116.3967931699999</v>
      </c>
      <c r="E18" s="27">
        <v>2570.73382571</v>
      </c>
      <c r="F18" s="29">
        <v>127.14200393</v>
      </c>
    </row>
    <row r="19" spans="1:6" ht="35.1" customHeight="1" x14ac:dyDescent="0.2">
      <c r="A19" s="45" t="s">
        <v>54</v>
      </c>
      <c r="B19" s="26">
        <v>135.53053646000001</v>
      </c>
      <c r="C19" s="30">
        <v>2.5730931061502167</v>
      </c>
      <c r="D19" s="26">
        <v>86.396404219999994</v>
      </c>
      <c r="E19" s="26">
        <v>46.063435470000002</v>
      </c>
      <c r="F19" s="28">
        <v>3.0706967700000001</v>
      </c>
    </row>
    <row r="20" spans="1:6" ht="30" customHeight="1" x14ac:dyDescent="0.2">
      <c r="A20" s="45" t="s">
        <v>6</v>
      </c>
      <c r="B20" s="26">
        <v>5678.7420863500001</v>
      </c>
      <c r="C20" s="30">
        <v>107.81284052767546</v>
      </c>
      <c r="D20" s="26">
        <v>3030.0003889499999</v>
      </c>
      <c r="E20" s="26">
        <v>2524.67039024</v>
      </c>
      <c r="F20" s="28">
        <v>124.07130716</v>
      </c>
    </row>
    <row r="22" spans="1:6" ht="12" customHeight="1" x14ac:dyDescent="0.2">
      <c r="A22" s="90" t="s">
        <v>12</v>
      </c>
      <c r="B22" s="91"/>
      <c r="D22" s="12" t="s">
        <v>32</v>
      </c>
      <c r="E22" s="39" t="s">
        <v>33</v>
      </c>
      <c r="F22" s="39"/>
    </row>
    <row r="23" spans="1:6" ht="12" customHeight="1" x14ac:dyDescent="0.2">
      <c r="A23" s="90" t="s">
        <v>19</v>
      </c>
      <c r="B23" s="91"/>
      <c r="E23" s="39" t="s">
        <v>34</v>
      </c>
      <c r="F23" s="39"/>
    </row>
    <row r="24" spans="1:6" ht="12" customHeight="1" x14ac:dyDescent="0.2">
      <c r="A24" s="90" t="s">
        <v>15</v>
      </c>
      <c r="B24" s="91"/>
      <c r="E24" s="39" t="s">
        <v>35</v>
      </c>
      <c r="F24" s="39"/>
    </row>
    <row r="25" spans="1:6" x14ac:dyDescent="0.2">
      <c r="D25" s="12" t="s">
        <v>36</v>
      </c>
      <c r="E25" s="48" t="s">
        <v>65</v>
      </c>
      <c r="F25" s="32"/>
    </row>
    <row r="26" spans="1:6" x14ac:dyDescent="0.2">
      <c r="E26" s="47" t="s">
        <v>66</v>
      </c>
      <c r="F26" s="41"/>
    </row>
    <row r="27" spans="1:6" x14ac:dyDescent="0.2">
      <c r="D27" s="13" t="s">
        <v>39</v>
      </c>
      <c r="E27" s="48" t="s">
        <v>40</v>
      </c>
      <c r="F27" s="32"/>
    </row>
    <row r="28" spans="1:6" x14ac:dyDescent="0.2">
      <c r="E28" s="48" t="s">
        <v>41</v>
      </c>
      <c r="F28" s="32"/>
    </row>
    <row r="29" spans="1:6" x14ac:dyDescent="0.2">
      <c r="D29" s="23" t="s">
        <v>42</v>
      </c>
      <c r="E29" s="48" t="s">
        <v>43</v>
      </c>
      <c r="F29" s="32"/>
    </row>
    <row r="30" spans="1:6" x14ac:dyDescent="0.2">
      <c r="E30" s="48" t="s">
        <v>44</v>
      </c>
      <c r="F30" s="32"/>
    </row>
    <row r="31" spans="1:6" ht="13.15" customHeight="1" x14ac:dyDescent="0.2">
      <c r="A31" s="40"/>
      <c r="B31" s="43"/>
      <c r="C31" s="43"/>
      <c r="D31" s="73" t="s">
        <v>61</v>
      </c>
      <c r="E31" s="65" t="s">
        <v>84</v>
      </c>
    </row>
    <row r="32" spans="1:6" x14ac:dyDescent="0.2">
      <c r="A32" s="39"/>
      <c r="B32" s="40"/>
      <c r="C32" s="40"/>
    </row>
    <row r="33" spans="1:3" x14ac:dyDescent="0.2">
      <c r="A33" s="40"/>
      <c r="B33" s="40"/>
      <c r="C33" s="40"/>
    </row>
    <row r="34" spans="1:3" x14ac:dyDescent="0.2">
      <c r="A34" s="40"/>
      <c r="B34" s="40"/>
      <c r="C34" s="40"/>
    </row>
  </sheetData>
  <mergeCells count="7">
    <mergeCell ref="A24:B24"/>
    <mergeCell ref="A8:A10"/>
    <mergeCell ref="B8:C9"/>
    <mergeCell ref="D8:F8"/>
    <mergeCell ref="D10:F10"/>
    <mergeCell ref="A22:B22"/>
    <mergeCell ref="A23:B23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95" orientation="portrait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transitionEvaluation="1">
    <pageSetUpPr fitToPage="1"/>
  </sheetPr>
  <dimension ref="A1:I34"/>
  <sheetViews>
    <sheetView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15" customWidth="1"/>
    <col min="7" max="16384" width="13.85546875" style="15"/>
  </cols>
  <sheetData>
    <row r="1" spans="1:9" ht="20.45" customHeight="1" x14ac:dyDescent="0.2">
      <c r="A1" s="5"/>
      <c r="B1" s="5"/>
      <c r="C1" s="5"/>
      <c r="D1" s="7"/>
      <c r="E1" s="6"/>
      <c r="F1" s="6"/>
    </row>
    <row r="2" spans="1:9" ht="12" customHeight="1" x14ac:dyDescent="0.2">
      <c r="A2" s="16"/>
      <c r="B2" s="16"/>
      <c r="C2" s="16"/>
      <c r="D2" s="8"/>
      <c r="E2" s="16"/>
    </row>
    <row r="3" spans="1:9" ht="12" customHeight="1" x14ac:dyDescent="0.2"/>
    <row r="4" spans="1:9" ht="12" customHeight="1" x14ac:dyDescent="0.2"/>
    <row r="5" spans="1:9" ht="12" customHeight="1" x14ac:dyDescent="0.2">
      <c r="A5" s="18"/>
      <c r="B5" s="18"/>
    </row>
    <row r="6" spans="1:9" ht="12" customHeight="1" x14ac:dyDescent="0.2">
      <c r="A6" s="18"/>
      <c r="B6" s="18"/>
      <c r="C6" s="1"/>
      <c r="D6" s="10"/>
      <c r="E6" s="1"/>
    </row>
    <row r="7" spans="1:9" ht="12" customHeight="1" x14ac:dyDescent="0.2">
      <c r="A7" s="2"/>
      <c r="B7" s="36"/>
      <c r="C7" s="37"/>
      <c r="D7" s="11"/>
      <c r="E7" s="19"/>
      <c r="F7" s="6"/>
    </row>
    <row r="8" spans="1:9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9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  <c r="H9" s="32"/>
      <c r="I9" s="32"/>
    </row>
    <row r="10" spans="1:9" ht="20.100000000000001" customHeight="1" x14ac:dyDescent="0.2">
      <c r="A10" s="92"/>
      <c r="B10" s="3" t="s">
        <v>1</v>
      </c>
      <c r="C10" s="24" t="s">
        <v>52</v>
      </c>
      <c r="D10" s="95" t="s">
        <v>1</v>
      </c>
      <c r="E10" s="95"/>
      <c r="F10" s="95"/>
    </row>
    <row r="11" spans="1:9" ht="30" customHeight="1" x14ac:dyDescent="0.2">
      <c r="A11" s="45" t="s">
        <v>30</v>
      </c>
      <c r="B11" s="26">
        <v>2249.7839749999998</v>
      </c>
      <c r="C11" s="30">
        <v>42.915739025429993</v>
      </c>
      <c r="D11" s="26">
        <v>1184.4142925900001</v>
      </c>
      <c r="E11" s="26">
        <v>1011.28269345</v>
      </c>
      <c r="F11" s="28">
        <v>54.086988959999999</v>
      </c>
      <c r="G11" s="22"/>
      <c r="H11" s="42"/>
    </row>
    <row r="12" spans="1:9" ht="30" customHeight="1" x14ac:dyDescent="0.2">
      <c r="A12" s="45" t="s">
        <v>7</v>
      </c>
      <c r="B12" s="26">
        <v>559.66806840000004</v>
      </c>
      <c r="C12" s="30">
        <v>10.675944460099068</v>
      </c>
      <c r="D12" s="26">
        <v>387.88741767999994</v>
      </c>
      <c r="E12" s="26">
        <v>160.17988500000001</v>
      </c>
      <c r="F12" s="28">
        <v>11.60076572</v>
      </c>
      <c r="G12" s="20"/>
      <c r="H12" s="42"/>
    </row>
    <row r="13" spans="1:9" ht="30" customHeight="1" x14ac:dyDescent="0.2">
      <c r="A13" s="45" t="s">
        <v>8</v>
      </c>
      <c r="B13" s="26">
        <v>819.84908126000005</v>
      </c>
      <c r="C13" s="30">
        <v>15.639025614267126</v>
      </c>
      <c r="D13" s="26">
        <v>319.10477922000001</v>
      </c>
      <c r="E13" s="26">
        <v>487.30746693999998</v>
      </c>
      <c r="F13" s="28">
        <v>13.4368351</v>
      </c>
      <c r="H13" s="42"/>
    </row>
    <row r="14" spans="1:9" ht="30" customHeight="1" x14ac:dyDescent="0.2">
      <c r="A14" s="45" t="s">
        <v>3</v>
      </c>
      <c r="B14" s="26">
        <v>1228.2510512900001</v>
      </c>
      <c r="C14" s="30">
        <v>23.429494636200207</v>
      </c>
      <c r="D14" s="26">
        <v>754.34859462999998</v>
      </c>
      <c r="E14" s="26">
        <v>444.91606023000003</v>
      </c>
      <c r="F14" s="28">
        <v>28.986396429999999</v>
      </c>
      <c r="H14" s="42"/>
    </row>
    <row r="15" spans="1:9" ht="30" customHeight="1" x14ac:dyDescent="0.2">
      <c r="A15" s="45" t="s">
        <v>31</v>
      </c>
      <c r="B15" s="26">
        <v>-49.069727569999998</v>
      </c>
      <c r="C15" s="30">
        <v>-0.93602925696146799</v>
      </c>
      <c r="D15" s="26" t="s">
        <v>61</v>
      </c>
      <c r="E15" s="26">
        <v>-49.069727569999998</v>
      </c>
      <c r="F15" s="26" t="s">
        <v>61</v>
      </c>
    </row>
    <row r="16" spans="1:9" ht="30" customHeight="1" x14ac:dyDescent="0.2">
      <c r="A16" s="45" t="s">
        <v>4</v>
      </c>
      <c r="B16" s="26">
        <v>492.93740453999999</v>
      </c>
      <c r="C16" s="30">
        <v>9.4030241321776025</v>
      </c>
      <c r="D16" s="26">
        <v>220.16143833000001</v>
      </c>
      <c r="E16" s="26">
        <v>258.59699896000001</v>
      </c>
      <c r="F16" s="28">
        <v>14.178967249999999</v>
      </c>
      <c r="H16" s="32"/>
    </row>
    <row r="17" spans="1:6" ht="30" customHeight="1" x14ac:dyDescent="0.2">
      <c r="A17" s="45" t="s">
        <v>5</v>
      </c>
      <c r="B17" s="26">
        <v>307.25929417000003</v>
      </c>
      <c r="C17" s="30">
        <v>5.861122591442383</v>
      </c>
      <c r="D17" s="26">
        <v>166.28545244</v>
      </c>
      <c r="E17" s="26">
        <v>134.96325922</v>
      </c>
      <c r="F17" s="28">
        <v>6.0105825099999999</v>
      </c>
    </row>
    <row r="18" spans="1:6" ht="30" customHeight="1" x14ac:dyDescent="0.2">
      <c r="A18" s="46" t="s">
        <v>13</v>
      </c>
      <c r="B18" s="27">
        <v>5608.7376228399999</v>
      </c>
      <c r="C18" s="31">
        <v>106.98943665642922</v>
      </c>
      <c r="D18" s="27">
        <v>3032.2414235599999</v>
      </c>
      <c r="E18" s="27">
        <v>2448.1956633099999</v>
      </c>
      <c r="F18" s="29">
        <v>128.30053597</v>
      </c>
    </row>
    <row r="19" spans="1:6" ht="35.1" customHeight="1" x14ac:dyDescent="0.2">
      <c r="A19" s="45" t="s">
        <v>54</v>
      </c>
      <c r="B19" s="26">
        <v>133.52287889000002</v>
      </c>
      <c r="C19" s="30">
        <v>2.5470147747706919</v>
      </c>
      <c r="D19" s="26">
        <v>87.546503150000007</v>
      </c>
      <c r="E19" s="26">
        <v>42.472993109999997</v>
      </c>
      <c r="F19" s="28">
        <v>3.5033826299999999</v>
      </c>
    </row>
    <row r="20" spans="1:6" ht="30" customHeight="1" x14ac:dyDescent="0.2">
      <c r="A20" s="45" t="s">
        <v>6</v>
      </c>
      <c r="B20" s="26">
        <v>5475.2147439499986</v>
      </c>
      <c r="C20" s="30">
        <v>104.44242188165852</v>
      </c>
      <c r="D20" s="26">
        <v>2944.6949204099997</v>
      </c>
      <c r="E20" s="26">
        <v>2405.7226701999998</v>
      </c>
      <c r="F20" s="28">
        <v>124.79715334000001</v>
      </c>
    </row>
    <row r="22" spans="1:6" ht="12" customHeight="1" x14ac:dyDescent="0.2">
      <c r="A22" s="90" t="s">
        <v>12</v>
      </c>
      <c r="B22" s="91"/>
      <c r="D22" s="12" t="s">
        <v>32</v>
      </c>
      <c r="E22" s="39" t="s">
        <v>33</v>
      </c>
    </row>
    <row r="23" spans="1:6" ht="12" customHeight="1" x14ac:dyDescent="0.2">
      <c r="A23" s="90" t="s">
        <v>19</v>
      </c>
      <c r="B23" s="91"/>
      <c r="E23" s="39" t="s">
        <v>34</v>
      </c>
    </row>
    <row r="24" spans="1:6" ht="12" customHeight="1" x14ac:dyDescent="0.2">
      <c r="A24" s="90" t="s">
        <v>15</v>
      </c>
      <c r="B24" s="91"/>
      <c r="E24" s="39" t="s">
        <v>35</v>
      </c>
    </row>
    <row r="25" spans="1:6" x14ac:dyDescent="0.2">
      <c r="D25" s="12" t="s">
        <v>36</v>
      </c>
      <c r="E25" s="39" t="s">
        <v>63</v>
      </c>
    </row>
    <row r="26" spans="1:6" x14ac:dyDescent="0.2">
      <c r="E26" s="47" t="s">
        <v>64</v>
      </c>
    </row>
    <row r="27" spans="1:6" x14ac:dyDescent="0.2">
      <c r="D27" s="13" t="s">
        <v>39</v>
      </c>
      <c r="E27" s="48" t="s">
        <v>40</v>
      </c>
    </row>
    <row r="28" spans="1:6" x14ac:dyDescent="0.2">
      <c r="E28" s="48" t="s">
        <v>41</v>
      </c>
    </row>
    <row r="29" spans="1:6" x14ac:dyDescent="0.2">
      <c r="D29" s="23" t="s">
        <v>42</v>
      </c>
      <c r="E29" s="48" t="s">
        <v>43</v>
      </c>
    </row>
    <row r="30" spans="1:6" x14ac:dyDescent="0.2">
      <c r="E30" s="48" t="s">
        <v>44</v>
      </c>
    </row>
    <row r="31" spans="1:6" ht="13.15" customHeight="1" x14ac:dyDescent="0.2">
      <c r="A31" s="40"/>
      <c r="B31" s="43"/>
      <c r="C31" s="43"/>
      <c r="D31" s="73" t="s">
        <v>61</v>
      </c>
      <c r="E31" s="65" t="s">
        <v>84</v>
      </c>
    </row>
    <row r="32" spans="1:6" x14ac:dyDescent="0.2">
      <c r="A32" s="39"/>
      <c r="B32" s="40"/>
      <c r="C32" s="40"/>
    </row>
    <row r="33" spans="1:3" x14ac:dyDescent="0.2">
      <c r="A33" s="40"/>
      <c r="B33" s="40"/>
      <c r="C33" s="40"/>
    </row>
    <row r="34" spans="1:3" x14ac:dyDescent="0.2">
      <c r="A34" s="40"/>
      <c r="B34" s="40"/>
      <c r="C34" s="40"/>
    </row>
  </sheetData>
  <mergeCells count="7">
    <mergeCell ref="A24:B24"/>
    <mergeCell ref="A8:A10"/>
    <mergeCell ref="B8:C9"/>
    <mergeCell ref="D8:F8"/>
    <mergeCell ref="D10:F10"/>
    <mergeCell ref="A22:B22"/>
    <mergeCell ref="A23:B23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transitionEvaluation="1">
    <pageSetUpPr fitToPage="1"/>
  </sheetPr>
  <dimension ref="A1:I34"/>
  <sheetViews>
    <sheetView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15" customWidth="1"/>
    <col min="7" max="16384" width="13.85546875" style="15"/>
  </cols>
  <sheetData>
    <row r="1" spans="1:9" ht="20.45" customHeight="1" x14ac:dyDescent="0.2">
      <c r="A1" s="5"/>
      <c r="B1" s="5"/>
      <c r="C1" s="5"/>
      <c r="D1" s="7"/>
      <c r="E1" s="6"/>
      <c r="F1" s="6"/>
    </row>
    <row r="2" spans="1:9" ht="12" customHeight="1" x14ac:dyDescent="0.2">
      <c r="A2" s="16"/>
      <c r="B2" s="16"/>
      <c r="C2" s="16"/>
      <c r="D2" s="8"/>
      <c r="E2" s="16"/>
    </row>
    <row r="3" spans="1:9" ht="12" customHeight="1" x14ac:dyDescent="0.2"/>
    <row r="4" spans="1:9" ht="12" customHeight="1" x14ac:dyDescent="0.2"/>
    <row r="5" spans="1:9" ht="12" customHeight="1" x14ac:dyDescent="0.2">
      <c r="A5" s="18"/>
      <c r="B5" s="18"/>
    </row>
    <row r="6" spans="1:9" ht="12" customHeight="1" x14ac:dyDescent="0.2">
      <c r="A6" s="18"/>
      <c r="B6" s="18"/>
      <c r="C6" s="1"/>
      <c r="D6" s="10"/>
      <c r="E6" s="1"/>
    </row>
    <row r="7" spans="1:9" ht="12" customHeight="1" x14ac:dyDescent="0.2">
      <c r="A7" s="2"/>
      <c r="B7" s="36"/>
      <c r="C7" s="37"/>
      <c r="D7" s="11"/>
      <c r="E7" s="19"/>
      <c r="F7" s="6"/>
    </row>
    <row r="8" spans="1:9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9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  <c r="H9" s="32"/>
      <c r="I9" s="32"/>
    </row>
    <row r="10" spans="1:9" ht="20.100000000000001" customHeight="1" x14ac:dyDescent="0.2">
      <c r="A10" s="92"/>
      <c r="B10" s="3" t="s">
        <v>1</v>
      </c>
      <c r="C10" s="24" t="s">
        <v>52</v>
      </c>
      <c r="D10" s="95" t="s">
        <v>1</v>
      </c>
      <c r="E10" s="95"/>
      <c r="F10" s="95"/>
    </row>
    <row r="11" spans="1:9" ht="30" customHeight="1" x14ac:dyDescent="0.2">
      <c r="A11" s="45" t="s">
        <v>30</v>
      </c>
      <c r="B11" s="26">
        <v>2212.0540503299999</v>
      </c>
      <c r="C11" s="30">
        <v>42.357979106728813</v>
      </c>
      <c r="D11" s="26">
        <v>1185.71445051</v>
      </c>
      <c r="E11" s="26">
        <v>966.68488622000007</v>
      </c>
      <c r="F11" s="28">
        <v>59.654713600000001</v>
      </c>
      <c r="G11" s="22"/>
      <c r="H11" s="42"/>
    </row>
    <row r="12" spans="1:9" ht="30" customHeight="1" x14ac:dyDescent="0.2">
      <c r="A12" s="45" t="s">
        <v>7</v>
      </c>
      <c r="B12" s="26">
        <v>559.54540038000005</v>
      </c>
      <c r="C12" s="30">
        <v>10.714571994760455</v>
      </c>
      <c r="D12" s="26">
        <v>399.83208349</v>
      </c>
      <c r="E12" s="26">
        <v>146.92715197000001</v>
      </c>
      <c r="F12" s="28">
        <v>12.786164919999999</v>
      </c>
      <c r="G12" s="20"/>
      <c r="H12" s="42"/>
    </row>
    <row r="13" spans="1:9" ht="30" customHeight="1" x14ac:dyDescent="0.2">
      <c r="A13" s="45" t="s">
        <v>8</v>
      </c>
      <c r="B13" s="26">
        <v>740.92989997999996</v>
      </c>
      <c r="C13" s="30">
        <v>14.187850978696257</v>
      </c>
      <c r="D13" s="26">
        <v>305.95265799999999</v>
      </c>
      <c r="E13" s="26">
        <v>420.87936108999997</v>
      </c>
      <c r="F13" s="28">
        <v>14.097880890000001</v>
      </c>
      <c r="H13" s="42"/>
    </row>
    <row r="14" spans="1:9" ht="30" customHeight="1" x14ac:dyDescent="0.2">
      <c r="A14" s="45" t="s">
        <v>3</v>
      </c>
      <c r="B14" s="26">
        <v>1261.6759304500001</v>
      </c>
      <c r="C14" s="30">
        <v>24.159465133092532</v>
      </c>
      <c r="D14" s="26">
        <v>810.91954770000007</v>
      </c>
      <c r="E14" s="26">
        <v>420.50647291000001</v>
      </c>
      <c r="F14" s="28">
        <v>30.249909840000001</v>
      </c>
      <c r="H14" s="42"/>
    </row>
    <row r="15" spans="1:9" ht="30" customHeight="1" x14ac:dyDescent="0.2">
      <c r="A15" s="45" t="s">
        <v>31</v>
      </c>
      <c r="B15" s="26">
        <v>-45.324435899999997</v>
      </c>
      <c r="C15" s="30">
        <v>-0.86743651370026897</v>
      </c>
      <c r="D15" s="26" t="s">
        <v>61</v>
      </c>
      <c r="E15" s="26">
        <v>-45.324435899999997</v>
      </c>
      <c r="F15" s="26" t="s">
        <v>61</v>
      </c>
    </row>
    <row r="16" spans="1:9" ht="30" customHeight="1" x14ac:dyDescent="0.2">
      <c r="A16" s="45" t="s">
        <v>4</v>
      </c>
      <c r="B16" s="26">
        <v>501.52545551000003</v>
      </c>
      <c r="C16" s="30">
        <v>9.6035649593716101</v>
      </c>
      <c r="D16" s="26">
        <v>226.31101271</v>
      </c>
      <c r="E16" s="26">
        <v>258.99985413000002</v>
      </c>
      <c r="F16" s="28">
        <v>16.214588670000001</v>
      </c>
      <c r="H16" s="32"/>
    </row>
    <row r="17" spans="1:6" ht="30" customHeight="1" x14ac:dyDescent="0.2">
      <c r="A17" s="45" t="s">
        <v>5</v>
      </c>
      <c r="B17" s="26">
        <v>283.56582113000002</v>
      </c>
      <c r="C17" s="30">
        <v>5.4299193661271827</v>
      </c>
      <c r="D17" s="26">
        <v>147.86342662000001</v>
      </c>
      <c r="E17" s="26">
        <v>130.48728789</v>
      </c>
      <c r="F17" s="28">
        <v>5.2151066200000002</v>
      </c>
    </row>
    <row r="18" spans="1:6" ht="30" customHeight="1" x14ac:dyDescent="0.2">
      <c r="A18" s="46" t="s">
        <v>13</v>
      </c>
      <c r="B18" s="27">
        <v>5513.9721218800005</v>
      </c>
      <c r="C18" s="31">
        <v>105.58544710914049</v>
      </c>
      <c r="D18" s="27">
        <v>3076.5931790300001</v>
      </c>
      <c r="E18" s="27">
        <v>2299.1605783099999</v>
      </c>
      <c r="F18" s="29">
        <v>138.21836453999998</v>
      </c>
    </row>
    <row r="19" spans="1:6" ht="35.1" customHeight="1" x14ac:dyDescent="0.2">
      <c r="A19" s="45" t="s">
        <v>54</v>
      </c>
      <c r="B19" s="26">
        <v>135.31096633000001</v>
      </c>
      <c r="C19" s="30">
        <v>2.5910303068147846</v>
      </c>
      <c r="D19" s="26">
        <v>86.12513611</v>
      </c>
      <c r="E19" s="26">
        <v>45.626828270000004</v>
      </c>
      <c r="F19" s="28">
        <v>3.5590019500000003</v>
      </c>
    </row>
    <row r="20" spans="1:6" ht="30" customHeight="1" x14ac:dyDescent="0.2">
      <c r="A20" s="45" t="s">
        <v>6</v>
      </c>
      <c r="B20" s="26">
        <v>5378.6611555500003</v>
      </c>
      <c r="C20" s="30">
        <v>102.9944168023257</v>
      </c>
      <c r="D20" s="26">
        <v>2990.4680429200002</v>
      </c>
      <c r="E20" s="26">
        <v>2253.5337500400001</v>
      </c>
      <c r="F20" s="28">
        <v>134.65936259</v>
      </c>
    </row>
    <row r="22" spans="1:6" ht="12" customHeight="1" x14ac:dyDescent="0.2">
      <c r="A22" s="90" t="s">
        <v>12</v>
      </c>
      <c r="B22" s="91"/>
      <c r="D22" s="12" t="s">
        <v>32</v>
      </c>
      <c r="E22" s="21" t="s">
        <v>33</v>
      </c>
    </row>
    <row r="23" spans="1:6" ht="12" customHeight="1" x14ac:dyDescent="0.2">
      <c r="A23" s="90" t="s">
        <v>19</v>
      </c>
      <c r="B23" s="91"/>
      <c r="E23" s="21" t="s">
        <v>34</v>
      </c>
    </row>
    <row r="24" spans="1:6" ht="12" customHeight="1" x14ac:dyDescent="0.2">
      <c r="A24" s="90" t="s">
        <v>15</v>
      </c>
      <c r="B24" s="91"/>
      <c r="E24" s="21" t="s">
        <v>35</v>
      </c>
    </row>
    <row r="25" spans="1:6" x14ac:dyDescent="0.2">
      <c r="D25" s="12" t="s">
        <v>36</v>
      </c>
      <c r="E25" s="21" t="s">
        <v>62</v>
      </c>
    </row>
    <row r="26" spans="1:6" x14ac:dyDescent="0.2">
      <c r="E26" s="38" t="s">
        <v>60</v>
      </c>
    </row>
    <row r="27" spans="1:6" x14ac:dyDescent="0.2">
      <c r="D27" s="13" t="s">
        <v>39</v>
      </c>
      <c r="E27" s="20" t="s">
        <v>40</v>
      </c>
    </row>
    <row r="28" spans="1:6" x14ac:dyDescent="0.2">
      <c r="E28" s="20" t="s">
        <v>41</v>
      </c>
    </row>
    <row r="29" spans="1:6" x14ac:dyDescent="0.2">
      <c r="D29" s="23" t="s">
        <v>42</v>
      </c>
      <c r="E29" s="20" t="s">
        <v>43</v>
      </c>
    </row>
    <row r="30" spans="1:6" x14ac:dyDescent="0.2">
      <c r="E30" s="20" t="s">
        <v>44</v>
      </c>
    </row>
    <row r="31" spans="1:6" ht="13.15" customHeight="1" x14ac:dyDescent="0.2">
      <c r="A31" s="40"/>
      <c r="B31" s="43"/>
      <c r="C31" s="43"/>
      <c r="D31" s="73" t="s">
        <v>61</v>
      </c>
      <c r="E31" s="65" t="s">
        <v>84</v>
      </c>
    </row>
    <row r="32" spans="1:6" x14ac:dyDescent="0.2">
      <c r="A32" s="39"/>
      <c r="B32" s="40"/>
      <c r="C32" s="40"/>
    </row>
    <row r="33" spans="1:3" x14ac:dyDescent="0.2">
      <c r="A33" s="40"/>
      <c r="B33" s="40"/>
      <c r="C33" s="40"/>
    </row>
    <row r="34" spans="1:3" x14ac:dyDescent="0.2">
      <c r="A34" s="40"/>
      <c r="B34" s="40"/>
      <c r="C34" s="40"/>
    </row>
  </sheetData>
  <mergeCells count="7">
    <mergeCell ref="A24:B24"/>
    <mergeCell ref="A8:A10"/>
    <mergeCell ref="B8:C9"/>
    <mergeCell ref="D8:F8"/>
    <mergeCell ref="D10:F10"/>
    <mergeCell ref="A22:B22"/>
    <mergeCell ref="A23:B23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transitionEvaluation="1">
    <pageSetUpPr fitToPage="1"/>
  </sheetPr>
  <dimension ref="A1:I34"/>
  <sheetViews>
    <sheetView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15" customWidth="1"/>
    <col min="7" max="16384" width="13.85546875" style="15"/>
  </cols>
  <sheetData>
    <row r="1" spans="1:9" ht="20.45" customHeight="1" x14ac:dyDescent="0.2">
      <c r="A1" s="5"/>
      <c r="B1" s="5"/>
      <c r="C1" s="5"/>
      <c r="D1" s="7"/>
      <c r="E1" s="6"/>
      <c r="F1" s="6"/>
    </row>
    <row r="2" spans="1:9" ht="12" customHeight="1" x14ac:dyDescent="0.2">
      <c r="A2" s="16"/>
      <c r="B2" s="16"/>
      <c r="C2" s="16"/>
      <c r="D2" s="8"/>
      <c r="E2" s="16"/>
    </row>
    <row r="3" spans="1:9" ht="12" customHeight="1" x14ac:dyDescent="0.2"/>
    <row r="4" spans="1:9" ht="12" customHeight="1" x14ac:dyDescent="0.2"/>
    <row r="5" spans="1:9" ht="12" customHeight="1" x14ac:dyDescent="0.2">
      <c r="A5" s="18"/>
      <c r="B5" s="18"/>
    </row>
    <row r="6" spans="1:9" ht="12" customHeight="1" x14ac:dyDescent="0.2">
      <c r="A6" s="18"/>
      <c r="B6" s="18"/>
      <c r="C6" s="1"/>
      <c r="D6" s="10"/>
      <c r="E6" s="1"/>
    </row>
    <row r="7" spans="1:9" ht="12" customHeight="1" x14ac:dyDescent="0.2">
      <c r="A7" s="2"/>
      <c r="B7" s="36"/>
      <c r="C7" s="37"/>
      <c r="D7" s="11"/>
      <c r="E7" s="19"/>
      <c r="F7" s="6"/>
    </row>
    <row r="8" spans="1:9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9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  <c r="H9" s="32"/>
      <c r="I9" s="32"/>
    </row>
    <row r="10" spans="1:9" ht="20.100000000000001" customHeight="1" x14ac:dyDescent="0.2">
      <c r="A10" s="92"/>
      <c r="B10" s="3" t="s">
        <v>1</v>
      </c>
      <c r="C10" s="24" t="s">
        <v>52</v>
      </c>
      <c r="D10" s="95" t="s">
        <v>1</v>
      </c>
      <c r="E10" s="95"/>
      <c r="F10" s="95"/>
    </row>
    <row r="11" spans="1:9" ht="30" customHeight="1" x14ac:dyDescent="0.2">
      <c r="A11" s="45" t="s">
        <v>30</v>
      </c>
      <c r="B11" s="26">
        <v>2201</v>
      </c>
      <c r="C11" s="30">
        <v>42.15</v>
      </c>
      <c r="D11" s="26">
        <v>1160.9000000000001</v>
      </c>
      <c r="E11" s="26">
        <v>984.3</v>
      </c>
      <c r="F11" s="28">
        <v>55.8</v>
      </c>
      <c r="G11" s="22"/>
      <c r="H11" s="42"/>
    </row>
    <row r="12" spans="1:9" ht="30" customHeight="1" x14ac:dyDescent="0.2">
      <c r="A12" s="45" t="s">
        <v>7</v>
      </c>
      <c r="B12" s="26">
        <v>546.1</v>
      </c>
      <c r="C12" s="30">
        <v>10.46</v>
      </c>
      <c r="D12" s="26">
        <v>396.1</v>
      </c>
      <c r="E12" s="26">
        <v>136.30000000000001</v>
      </c>
      <c r="F12" s="28">
        <v>13.7</v>
      </c>
      <c r="G12" s="20"/>
      <c r="H12" s="42"/>
    </row>
    <row r="13" spans="1:9" ht="30" customHeight="1" x14ac:dyDescent="0.2">
      <c r="A13" s="45" t="s">
        <v>8</v>
      </c>
      <c r="B13" s="26">
        <v>678.7</v>
      </c>
      <c r="C13" s="30">
        <v>13</v>
      </c>
      <c r="D13" s="26">
        <v>285.8</v>
      </c>
      <c r="E13" s="26">
        <v>380.5</v>
      </c>
      <c r="F13" s="28">
        <v>12.4</v>
      </c>
      <c r="H13" s="42"/>
    </row>
    <row r="14" spans="1:9" ht="30" customHeight="1" x14ac:dyDescent="0.2">
      <c r="A14" s="45" t="s">
        <v>3</v>
      </c>
      <c r="B14" s="26">
        <v>1194.2</v>
      </c>
      <c r="C14" s="30">
        <v>22.87</v>
      </c>
      <c r="D14" s="26">
        <v>780.6</v>
      </c>
      <c r="E14" s="26">
        <v>384.2</v>
      </c>
      <c r="F14" s="28">
        <v>29.3</v>
      </c>
      <c r="H14" s="42"/>
    </row>
    <row r="15" spans="1:9" ht="30" customHeight="1" x14ac:dyDescent="0.2">
      <c r="A15" s="45" t="s">
        <v>31</v>
      </c>
      <c r="B15" s="26">
        <v>-44.1</v>
      </c>
      <c r="C15" s="30">
        <v>-0.84</v>
      </c>
      <c r="D15" s="26" t="s">
        <v>61</v>
      </c>
      <c r="E15" s="26">
        <v>-44.1</v>
      </c>
      <c r="F15" s="26" t="s">
        <v>61</v>
      </c>
    </row>
    <row r="16" spans="1:9" ht="30" customHeight="1" x14ac:dyDescent="0.2">
      <c r="A16" s="45" t="s">
        <v>4</v>
      </c>
      <c r="B16" s="26">
        <v>506.6</v>
      </c>
      <c r="C16" s="30">
        <v>9.6999999999999993</v>
      </c>
      <c r="D16" s="26">
        <v>233.6</v>
      </c>
      <c r="E16" s="26">
        <v>257</v>
      </c>
      <c r="F16" s="28">
        <v>16</v>
      </c>
      <c r="H16" s="32"/>
    </row>
    <row r="17" spans="1:6" ht="30" customHeight="1" x14ac:dyDescent="0.2">
      <c r="A17" s="45" t="s">
        <v>5</v>
      </c>
      <c r="B17" s="26">
        <v>307.7</v>
      </c>
      <c r="C17" s="30">
        <v>5.89</v>
      </c>
      <c r="D17" s="26">
        <v>186.3</v>
      </c>
      <c r="E17" s="26">
        <v>115.8</v>
      </c>
      <c r="F17" s="28">
        <v>5.7</v>
      </c>
    </row>
    <row r="18" spans="1:6" ht="30" customHeight="1" x14ac:dyDescent="0.2">
      <c r="A18" s="46" t="s">
        <v>13</v>
      </c>
      <c r="B18" s="27">
        <v>5390.2</v>
      </c>
      <c r="C18" s="31">
        <v>103.21</v>
      </c>
      <c r="D18" s="27">
        <v>3043.4</v>
      </c>
      <c r="E18" s="27">
        <v>2213.9</v>
      </c>
      <c r="F18" s="29">
        <v>132.9</v>
      </c>
    </row>
    <row r="19" spans="1:6" ht="35.1" customHeight="1" x14ac:dyDescent="0.2">
      <c r="A19" s="45" t="s">
        <v>54</v>
      </c>
      <c r="B19" s="26">
        <v>130</v>
      </c>
      <c r="C19" s="30">
        <v>2.4900000000000002</v>
      </c>
      <c r="D19" s="26">
        <v>83.3</v>
      </c>
      <c r="E19" s="26">
        <v>42.7</v>
      </c>
      <c r="F19" s="28">
        <v>4</v>
      </c>
    </row>
    <row r="20" spans="1:6" ht="30" customHeight="1" x14ac:dyDescent="0.2">
      <c r="A20" s="45" t="s">
        <v>6</v>
      </c>
      <c r="B20" s="26">
        <v>5260.2</v>
      </c>
      <c r="C20" s="30">
        <v>100.73</v>
      </c>
      <c r="D20" s="26">
        <v>2960.1</v>
      </c>
      <c r="E20" s="26">
        <v>2171.3000000000002</v>
      </c>
      <c r="F20" s="28">
        <v>128.80000000000001</v>
      </c>
    </row>
    <row r="22" spans="1:6" ht="12" customHeight="1" x14ac:dyDescent="0.2">
      <c r="A22" s="90" t="s">
        <v>12</v>
      </c>
      <c r="B22" s="91"/>
      <c r="D22" s="12" t="s">
        <v>32</v>
      </c>
      <c r="E22" s="90" t="s">
        <v>33</v>
      </c>
      <c r="F22" s="90"/>
    </row>
    <row r="23" spans="1:6" ht="12" customHeight="1" x14ac:dyDescent="0.2">
      <c r="A23" s="90" t="s">
        <v>19</v>
      </c>
      <c r="B23" s="91"/>
      <c r="E23" s="90" t="s">
        <v>34</v>
      </c>
      <c r="F23" s="90"/>
    </row>
    <row r="24" spans="1:6" ht="12" customHeight="1" x14ac:dyDescent="0.2">
      <c r="A24" s="90" t="s">
        <v>15</v>
      </c>
      <c r="B24" s="91"/>
      <c r="E24" s="90" t="s">
        <v>35</v>
      </c>
      <c r="F24" s="90"/>
    </row>
    <row r="25" spans="1:6" x14ac:dyDescent="0.2">
      <c r="D25" s="12" t="s">
        <v>36</v>
      </c>
      <c r="E25" s="96" t="s">
        <v>59</v>
      </c>
      <c r="F25" s="97"/>
    </row>
    <row r="26" spans="1:6" x14ac:dyDescent="0.2">
      <c r="E26" s="98" t="s">
        <v>58</v>
      </c>
      <c r="F26" s="97"/>
    </row>
    <row r="27" spans="1:6" x14ac:dyDescent="0.2">
      <c r="D27" s="13" t="s">
        <v>57</v>
      </c>
      <c r="E27" s="99" t="s">
        <v>40</v>
      </c>
      <c r="F27" s="91"/>
    </row>
    <row r="28" spans="1:6" x14ac:dyDescent="0.2">
      <c r="E28" s="99" t="s">
        <v>41</v>
      </c>
      <c r="F28" s="91"/>
    </row>
    <row r="29" spans="1:6" x14ac:dyDescent="0.2">
      <c r="D29" s="23" t="s">
        <v>42</v>
      </c>
      <c r="E29" s="99" t="s">
        <v>43</v>
      </c>
      <c r="F29" s="91"/>
    </row>
    <row r="30" spans="1:6" x14ac:dyDescent="0.2">
      <c r="E30" s="99" t="s">
        <v>44</v>
      </c>
      <c r="F30" s="91"/>
    </row>
    <row r="31" spans="1:6" ht="13.15" customHeight="1" x14ac:dyDescent="0.2">
      <c r="A31" s="40"/>
      <c r="B31" s="43"/>
      <c r="C31" s="43"/>
      <c r="D31" s="73" t="s">
        <v>61</v>
      </c>
      <c r="E31" s="65" t="s">
        <v>84</v>
      </c>
    </row>
    <row r="32" spans="1:6" x14ac:dyDescent="0.2">
      <c r="A32" s="39"/>
      <c r="B32" s="40"/>
      <c r="C32" s="40"/>
      <c r="D32" s="41"/>
      <c r="E32" s="40"/>
    </row>
    <row r="33" spans="1:5" x14ac:dyDescent="0.2">
      <c r="A33" s="40"/>
      <c r="B33" s="40"/>
      <c r="C33" s="40"/>
      <c r="D33" s="41"/>
      <c r="E33" s="40"/>
    </row>
    <row r="34" spans="1:5" x14ac:dyDescent="0.2">
      <c r="A34" s="40"/>
      <c r="B34" s="40"/>
      <c r="C34" s="40"/>
      <c r="D34" s="41"/>
      <c r="E34" s="40"/>
    </row>
  </sheetData>
  <mergeCells count="16">
    <mergeCell ref="E26:F26"/>
    <mergeCell ref="E30:F30"/>
    <mergeCell ref="A23:B23"/>
    <mergeCell ref="A24:B24"/>
    <mergeCell ref="E29:F29"/>
    <mergeCell ref="E27:F27"/>
    <mergeCell ref="E28:F28"/>
    <mergeCell ref="E23:F23"/>
    <mergeCell ref="A8:A10"/>
    <mergeCell ref="B8:C9"/>
    <mergeCell ref="E24:F24"/>
    <mergeCell ref="E25:F25"/>
    <mergeCell ref="D8:F8"/>
    <mergeCell ref="D10:F10"/>
    <mergeCell ref="A22:B22"/>
    <mergeCell ref="E22:F22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transitionEvaluation="1">
    <pageSetUpPr fitToPage="1"/>
  </sheetPr>
  <dimension ref="A1:I34"/>
  <sheetViews>
    <sheetView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15" customWidth="1"/>
    <col min="7" max="16384" width="13.85546875" style="15"/>
  </cols>
  <sheetData>
    <row r="1" spans="1:9" ht="20.45" customHeight="1" x14ac:dyDescent="0.2">
      <c r="A1" s="5"/>
      <c r="B1" s="5"/>
      <c r="C1" s="5"/>
      <c r="D1" s="7"/>
      <c r="E1" s="6"/>
      <c r="F1" s="6"/>
    </row>
    <row r="2" spans="1:9" ht="12" customHeight="1" x14ac:dyDescent="0.2">
      <c r="A2" s="16"/>
      <c r="B2" s="16"/>
      <c r="C2" s="16"/>
      <c r="D2" s="8"/>
      <c r="E2" s="16"/>
    </row>
    <row r="3" spans="1:9" ht="12" customHeight="1" x14ac:dyDescent="0.2"/>
    <row r="4" spans="1:9" ht="12" customHeight="1" x14ac:dyDescent="0.2"/>
    <row r="5" spans="1:9" ht="12" customHeight="1" x14ac:dyDescent="0.2">
      <c r="A5" s="18"/>
      <c r="B5" s="18"/>
    </row>
    <row r="6" spans="1:9" ht="12" customHeight="1" x14ac:dyDescent="0.2">
      <c r="A6" s="18"/>
      <c r="B6" s="18"/>
      <c r="C6" s="1"/>
      <c r="D6" s="10"/>
      <c r="E6" s="1"/>
    </row>
    <row r="7" spans="1:9" ht="12" customHeight="1" x14ac:dyDescent="0.2">
      <c r="A7" s="2"/>
      <c r="B7" s="36"/>
      <c r="C7" s="37"/>
      <c r="D7" s="11"/>
      <c r="E7" s="19"/>
      <c r="F7" s="6"/>
    </row>
    <row r="8" spans="1:9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9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  <c r="H9" s="32"/>
      <c r="I9" s="32"/>
    </row>
    <row r="10" spans="1:9" ht="20.100000000000001" customHeight="1" x14ac:dyDescent="0.2">
      <c r="A10" s="92"/>
      <c r="B10" s="3" t="s">
        <v>1</v>
      </c>
      <c r="C10" s="24" t="s">
        <v>52</v>
      </c>
      <c r="D10" s="95" t="s">
        <v>1</v>
      </c>
      <c r="E10" s="95"/>
      <c r="F10" s="95"/>
    </row>
    <row r="11" spans="1:9" ht="30" customHeight="1" x14ac:dyDescent="0.2">
      <c r="A11" s="45" t="s">
        <v>30</v>
      </c>
      <c r="B11" s="26">
        <v>2101.3000000000002</v>
      </c>
      <c r="C11" s="30">
        <v>40.304697606204407</v>
      </c>
      <c r="D11" s="26">
        <v>1107.23</v>
      </c>
      <c r="E11" s="26">
        <v>940.84</v>
      </c>
      <c r="F11" s="28">
        <v>53.23</v>
      </c>
      <c r="G11" s="22"/>
      <c r="H11" s="42"/>
    </row>
    <row r="12" spans="1:9" ht="30" customHeight="1" x14ac:dyDescent="0.2">
      <c r="A12" s="45" t="s">
        <v>7</v>
      </c>
      <c r="B12" s="26">
        <v>527.26</v>
      </c>
      <c r="C12" s="30">
        <v>10.113289325582892</v>
      </c>
      <c r="D12" s="26">
        <v>377.37</v>
      </c>
      <c r="E12" s="26">
        <v>136.54</v>
      </c>
      <c r="F12" s="28">
        <v>13.34</v>
      </c>
      <c r="G12" s="20"/>
      <c r="H12" s="42"/>
    </row>
    <row r="13" spans="1:9" ht="30" customHeight="1" x14ac:dyDescent="0.2">
      <c r="A13" s="45" t="s">
        <v>8</v>
      </c>
      <c r="B13" s="26">
        <v>618.09</v>
      </c>
      <c r="C13" s="30">
        <v>11.855484958558455</v>
      </c>
      <c r="D13" s="26">
        <v>258.52999999999997</v>
      </c>
      <c r="E13" s="26">
        <v>350.75</v>
      </c>
      <c r="F13" s="28">
        <v>8.81</v>
      </c>
      <c r="H13" s="42"/>
    </row>
    <row r="14" spans="1:9" ht="30" customHeight="1" x14ac:dyDescent="0.2">
      <c r="A14" s="45" t="s">
        <v>3</v>
      </c>
      <c r="B14" s="26">
        <v>1106.8900000000001</v>
      </c>
      <c r="C14" s="30">
        <v>21.231079204935799</v>
      </c>
      <c r="D14" s="26">
        <v>713.32</v>
      </c>
      <c r="E14" s="26">
        <v>364.55</v>
      </c>
      <c r="F14" s="28">
        <v>29.02</v>
      </c>
      <c r="H14" s="42"/>
    </row>
    <row r="15" spans="1:9" ht="30" customHeight="1" x14ac:dyDescent="0.2">
      <c r="A15" s="45" t="s">
        <v>31</v>
      </c>
      <c r="B15" s="26">
        <v>-41.8</v>
      </c>
      <c r="C15" s="30">
        <v>-0.80175908244388894</v>
      </c>
      <c r="D15" s="26" t="s">
        <v>61</v>
      </c>
      <c r="E15" s="26">
        <v>-41.8</v>
      </c>
      <c r="F15" s="26" t="s">
        <v>61</v>
      </c>
    </row>
    <row r="16" spans="1:9" ht="30" customHeight="1" x14ac:dyDescent="0.2">
      <c r="A16" s="45" t="s">
        <v>4</v>
      </c>
      <c r="B16" s="26">
        <v>499.76</v>
      </c>
      <c r="C16" s="30">
        <v>9.5858162450277025</v>
      </c>
      <c r="D16" s="26">
        <v>233.12</v>
      </c>
      <c r="E16" s="26">
        <v>250.31</v>
      </c>
      <c r="F16" s="28">
        <v>16.34</v>
      </c>
      <c r="H16" s="32"/>
    </row>
    <row r="17" spans="1:6" ht="30" customHeight="1" x14ac:dyDescent="0.2">
      <c r="A17" s="45" t="s">
        <v>5</v>
      </c>
      <c r="B17" s="26">
        <v>262.63</v>
      </c>
      <c r="C17" s="30">
        <v>5.0374638234985305</v>
      </c>
      <c r="D17" s="26">
        <v>149.68</v>
      </c>
      <c r="E17" s="26">
        <v>107.95</v>
      </c>
      <c r="F17" s="28">
        <v>5</v>
      </c>
    </row>
    <row r="18" spans="1:6" ht="30" customHeight="1" x14ac:dyDescent="0.2">
      <c r="A18" s="46" t="s">
        <v>13</v>
      </c>
      <c r="B18" s="27">
        <v>5074.1400000000003</v>
      </c>
      <c r="C18" s="31">
        <v>97.326263889756831</v>
      </c>
      <c r="D18" s="27">
        <v>2839.25</v>
      </c>
      <c r="E18" s="27">
        <v>2109.15</v>
      </c>
      <c r="F18" s="29">
        <v>125.73</v>
      </c>
    </row>
    <row r="19" spans="1:6" ht="35.1" customHeight="1" x14ac:dyDescent="0.2">
      <c r="A19" s="45" t="s">
        <v>54</v>
      </c>
      <c r="B19" s="26">
        <v>125.83</v>
      </c>
      <c r="C19" s="30">
        <v>2.4135250082276212</v>
      </c>
      <c r="D19" s="26">
        <v>83.33</v>
      </c>
      <c r="E19" s="26">
        <v>39.11</v>
      </c>
      <c r="F19" s="28">
        <v>3.39</v>
      </c>
    </row>
    <row r="20" spans="1:6" ht="30" customHeight="1" x14ac:dyDescent="0.2">
      <c r="A20" s="45" t="s">
        <v>6</v>
      </c>
      <c r="B20" s="26">
        <v>4948.3100000000004</v>
      </c>
      <c r="C20" s="30">
        <v>94.912738881529208</v>
      </c>
      <c r="D20" s="26">
        <v>2755.92</v>
      </c>
      <c r="E20" s="26">
        <v>2070.04</v>
      </c>
      <c r="F20" s="28">
        <v>122.34</v>
      </c>
    </row>
    <row r="22" spans="1:6" ht="12" customHeight="1" x14ac:dyDescent="0.2">
      <c r="A22" s="90" t="s">
        <v>12</v>
      </c>
      <c r="B22" s="91"/>
      <c r="D22" s="12" t="s">
        <v>32</v>
      </c>
      <c r="E22" s="90" t="s">
        <v>33</v>
      </c>
      <c r="F22" s="90"/>
    </row>
    <row r="23" spans="1:6" ht="12" customHeight="1" x14ac:dyDescent="0.2">
      <c r="A23" s="90" t="s">
        <v>19</v>
      </c>
      <c r="B23" s="91"/>
      <c r="E23" s="90" t="s">
        <v>34</v>
      </c>
      <c r="F23" s="90"/>
    </row>
    <row r="24" spans="1:6" ht="12" customHeight="1" x14ac:dyDescent="0.2">
      <c r="A24" s="90" t="s">
        <v>15</v>
      </c>
      <c r="B24" s="91"/>
      <c r="E24" s="90" t="s">
        <v>35</v>
      </c>
      <c r="F24" s="90"/>
    </row>
    <row r="25" spans="1:6" x14ac:dyDescent="0.2">
      <c r="D25" s="12" t="s">
        <v>36</v>
      </c>
      <c r="E25" s="90" t="s">
        <v>55</v>
      </c>
      <c r="F25" s="91"/>
    </row>
    <row r="26" spans="1:6" x14ac:dyDescent="0.2">
      <c r="E26" s="100" t="s">
        <v>56</v>
      </c>
      <c r="F26" s="91"/>
    </row>
    <row r="27" spans="1:6" x14ac:dyDescent="0.2">
      <c r="D27" s="13" t="s">
        <v>57</v>
      </c>
      <c r="E27" s="99" t="s">
        <v>40</v>
      </c>
      <c r="F27" s="91"/>
    </row>
    <row r="28" spans="1:6" x14ac:dyDescent="0.2">
      <c r="E28" s="99" t="s">
        <v>41</v>
      </c>
      <c r="F28" s="91"/>
    </row>
    <row r="29" spans="1:6" x14ac:dyDescent="0.2">
      <c r="D29" s="23" t="s">
        <v>42</v>
      </c>
      <c r="E29" s="99" t="s">
        <v>43</v>
      </c>
      <c r="F29" s="91"/>
    </row>
    <row r="30" spans="1:6" x14ac:dyDescent="0.2">
      <c r="E30" s="99" t="s">
        <v>44</v>
      </c>
      <c r="F30" s="91"/>
    </row>
    <row r="31" spans="1:6" ht="13.15" customHeight="1" x14ac:dyDescent="0.2">
      <c r="A31" s="40"/>
      <c r="B31" s="43"/>
      <c r="C31" s="43"/>
      <c r="D31" s="44"/>
      <c r="E31" s="44"/>
    </row>
    <row r="32" spans="1:6" x14ac:dyDescent="0.2">
      <c r="A32" s="39"/>
      <c r="B32" s="40"/>
      <c r="C32" s="40"/>
      <c r="D32" s="41"/>
      <c r="E32" s="40"/>
    </row>
    <row r="33" spans="1:5" x14ac:dyDescent="0.2">
      <c r="A33" s="40"/>
      <c r="B33" s="40"/>
      <c r="C33" s="40"/>
      <c r="D33" s="41"/>
      <c r="E33" s="40"/>
    </row>
    <row r="34" spans="1:5" x14ac:dyDescent="0.2">
      <c r="A34" s="40"/>
      <c r="B34" s="40"/>
      <c r="C34" s="40"/>
      <c r="D34" s="41"/>
      <c r="E34" s="40"/>
    </row>
  </sheetData>
  <mergeCells count="16">
    <mergeCell ref="A8:A10"/>
    <mergeCell ref="B8:C9"/>
    <mergeCell ref="E24:F24"/>
    <mergeCell ref="E25:F25"/>
    <mergeCell ref="D8:F8"/>
    <mergeCell ref="D10:F10"/>
    <mergeCell ref="A22:B22"/>
    <mergeCell ref="E22:F22"/>
    <mergeCell ref="E26:F26"/>
    <mergeCell ref="E30:F30"/>
    <mergeCell ref="A23:B23"/>
    <mergeCell ref="A24:B24"/>
    <mergeCell ref="E29:F29"/>
    <mergeCell ref="E27:F27"/>
    <mergeCell ref="E28:F28"/>
    <mergeCell ref="E23:F23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transitionEvaluation="1">
    <pageSetUpPr fitToPage="1"/>
  </sheetPr>
  <dimension ref="A1:K35"/>
  <sheetViews>
    <sheetView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15" customWidth="1"/>
    <col min="7" max="16384" width="13.85546875" style="15"/>
  </cols>
  <sheetData>
    <row r="1" spans="1:11" ht="20.45" customHeight="1" x14ac:dyDescent="0.2">
      <c r="A1" s="5"/>
      <c r="B1" s="5"/>
      <c r="C1" s="5"/>
      <c r="D1" s="7"/>
      <c r="E1" s="6"/>
      <c r="F1" s="6"/>
    </row>
    <row r="2" spans="1:11" ht="12" customHeight="1" x14ac:dyDescent="0.2">
      <c r="A2" s="16"/>
      <c r="B2" s="16"/>
      <c r="C2" s="16"/>
      <c r="D2" s="8"/>
      <c r="E2" s="16"/>
    </row>
    <row r="3" spans="1:11" ht="12" customHeight="1" x14ac:dyDescent="0.2"/>
    <row r="4" spans="1:11" ht="12" customHeight="1" x14ac:dyDescent="0.2"/>
    <row r="5" spans="1:11" ht="12" customHeight="1" x14ac:dyDescent="0.2">
      <c r="A5" s="18"/>
      <c r="B5" s="18"/>
    </row>
    <row r="6" spans="1:11" ht="12" customHeight="1" x14ac:dyDescent="0.2">
      <c r="A6" s="18"/>
      <c r="B6" s="18"/>
      <c r="C6" s="1"/>
      <c r="D6" s="10"/>
      <c r="E6" s="1"/>
    </row>
    <row r="7" spans="1:11" ht="12" customHeight="1" x14ac:dyDescent="0.2">
      <c r="A7" s="2"/>
      <c r="B7" s="36"/>
      <c r="C7" s="37"/>
      <c r="D7" s="11"/>
      <c r="E7" s="19"/>
      <c r="F7" s="6"/>
    </row>
    <row r="8" spans="1:11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11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  <c r="H9" s="32"/>
      <c r="I9" s="32"/>
      <c r="J9" s="32"/>
      <c r="K9" s="32"/>
    </row>
    <row r="10" spans="1:11" ht="20.100000000000001" customHeight="1" x14ac:dyDescent="0.2">
      <c r="A10" s="92"/>
      <c r="B10" s="3" t="s">
        <v>1</v>
      </c>
      <c r="C10" s="24" t="s">
        <v>52</v>
      </c>
      <c r="D10" s="95" t="s">
        <v>1</v>
      </c>
      <c r="E10" s="95"/>
      <c r="F10" s="95"/>
    </row>
    <row r="11" spans="1:11" ht="30" customHeight="1" x14ac:dyDescent="0.2">
      <c r="A11" s="45" t="s">
        <v>30</v>
      </c>
      <c r="B11" s="26">
        <v>1973.33</v>
      </c>
      <c r="C11" s="30">
        <v>37.973770574329485</v>
      </c>
      <c r="D11" s="26">
        <v>1036.1600000000001</v>
      </c>
      <c r="E11" s="26">
        <v>890.49</v>
      </c>
      <c r="F11" s="28">
        <v>46.68</v>
      </c>
      <c r="G11" s="22"/>
      <c r="H11" s="42"/>
      <c r="I11" s="42"/>
      <c r="J11" s="42"/>
    </row>
    <row r="12" spans="1:11" ht="30" customHeight="1" x14ac:dyDescent="0.2">
      <c r="A12" s="45" t="s">
        <v>7</v>
      </c>
      <c r="B12" s="26">
        <v>526.49</v>
      </c>
      <c r="C12" s="30">
        <v>10.131508906102241</v>
      </c>
      <c r="D12" s="26">
        <v>383.4</v>
      </c>
      <c r="E12" s="26">
        <v>129.37</v>
      </c>
      <c r="F12" s="28">
        <v>13.72</v>
      </c>
      <c r="G12" s="20"/>
      <c r="H12" s="42"/>
      <c r="I12" s="42"/>
      <c r="J12" s="42"/>
    </row>
    <row r="13" spans="1:11" ht="30" customHeight="1" x14ac:dyDescent="0.2">
      <c r="A13" s="45" t="s">
        <v>8</v>
      </c>
      <c r="B13" s="26">
        <v>564.58000000000004</v>
      </c>
      <c r="C13" s="30">
        <v>10.864493719172639</v>
      </c>
      <c r="D13" s="26">
        <v>234.46</v>
      </c>
      <c r="E13" s="26">
        <v>320.39</v>
      </c>
      <c r="F13" s="28">
        <v>9.74</v>
      </c>
      <c r="H13" s="42"/>
      <c r="I13" s="42"/>
      <c r="J13" s="42"/>
    </row>
    <row r="14" spans="1:11" ht="30" customHeight="1" x14ac:dyDescent="0.2">
      <c r="A14" s="45" t="s">
        <v>3</v>
      </c>
      <c r="B14" s="26">
        <v>1064.18</v>
      </c>
      <c r="C14" s="30">
        <v>20.478544982233057</v>
      </c>
      <c r="D14" s="26">
        <v>683.45</v>
      </c>
      <c r="E14" s="26">
        <v>352.32</v>
      </c>
      <c r="F14" s="28">
        <v>28.41</v>
      </c>
      <c r="H14" s="42"/>
      <c r="I14" s="42"/>
      <c r="J14" s="42"/>
    </row>
    <row r="15" spans="1:11" ht="30" customHeight="1" x14ac:dyDescent="0.2">
      <c r="A15" s="45" t="s">
        <v>31</v>
      </c>
      <c r="B15" s="26">
        <v>40.65</v>
      </c>
      <c r="C15" s="30">
        <v>0.78224816621978777</v>
      </c>
      <c r="D15" s="26" t="s">
        <v>61</v>
      </c>
      <c r="E15" s="26">
        <v>40.65</v>
      </c>
      <c r="F15" s="26" t="s">
        <v>61</v>
      </c>
    </row>
    <row r="16" spans="1:11" ht="30" customHeight="1" x14ac:dyDescent="0.2">
      <c r="A16" s="45" t="s">
        <v>4</v>
      </c>
      <c r="B16" s="26">
        <v>474.51</v>
      </c>
      <c r="C16" s="30">
        <v>9.1312319152017576</v>
      </c>
      <c r="D16" s="26">
        <v>220.69</v>
      </c>
      <c r="E16" s="26">
        <v>237.4</v>
      </c>
      <c r="F16" s="28">
        <v>16.420000000000002</v>
      </c>
      <c r="H16" s="32"/>
      <c r="I16" s="32"/>
      <c r="J16" s="32"/>
    </row>
    <row r="17" spans="1:6" ht="30" customHeight="1" x14ac:dyDescent="0.2">
      <c r="A17" s="45" t="s">
        <v>5</v>
      </c>
      <c r="B17" s="26">
        <v>257.25</v>
      </c>
      <c r="C17" s="30">
        <v>4.9503896865938595</v>
      </c>
      <c r="D17" s="26">
        <v>143.41999999999999</v>
      </c>
      <c r="E17" s="26">
        <v>107.47</v>
      </c>
      <c r="F17" s="28">
        <v>6.37</v>
      </c>
    </row>
    <row r="18" spans="1:6" ht="30" customHeight="1" x14ac:dyDescent="0.2">
      <c r="A18" s="46" t="s">
        <v>13</v>
      </c>
      <c r="B18" s="27">
        <v>4819.68</v>
      </c>
      <c r="C18" s="31">
        <v>92.747499182440023</v>
      </c>
      <c r="D18" s="27">
        <v>2701.57</v>
      </c>
      <c r="E18" s="27">
        <v>1996.78</v>
      </c>
      <c r="F18" s="29">
        <v>121.34</v>
      </c>
    </row>
    <row r="19" spans="1:6" ht="35.1" customHeight="1" x14ac:dyDescent="0.2">
      <c r="A19" s="45" t="s">
        <v>54</v>
      </c>
      <c r="B19" s="26">
        <v>128.41</v>
      </c>
      <c r="C19" s="30">
        <v>2.471057491372274</v>
      </c>
      <c r="D19" s="26">
        <v>79.88</v>
      </c>
      <c r="E19" s="26">
        <v>45.08</v>
      </c>
      <c r="F19" s="28">
        <v>3.45</v>
      </c>
    </row>
    <row r="20" spans="1:6" ht="30" customHeight="1" x14ac:dyDescent="0.2">
      <c r="A20" s="45" t="s">
        <v>6</v>
      </c>
      <c r="B20" s="26">
        <v>4691.2700000000004</v>
      </c>
      <c r="C20" s="30">
        <v>90.276441691067745</v>
      </c>
      <c r="D20" s="26">
        <v>2621.69</v>
      </c>
      <c r="E20" s="26">
        <v>1951.7</v>
      </c>
      <c r="F20" s="28">
        <v>117.88</v>
      </c>
    </row>
    <row r="22" spans="1:6" ht="12" customHeight="1" x14ac:dyDescent="0.2">
      <c r="A22" s="21" t="s">
        <v>12</v>
      </c>
      <c r="D22" s="12" t="s">
        <v>32</v>
      </c>
      <c r="E22" s="21" t="s">
        <v>33</v>
      </c>
      <c r="F22" s="21"/>
    </row>
    <row r="23" spans="1:6" ht="12" customHeight="1" x14ac:dyDescent="0.2">
      <c r="A23" s="4" t="s">
        <v>19</v>
      </c>
      <c r="E23" s="21" t="s">
        <v>34</v>
      </c>
      <c r="F23" s="21"/>
    </row>
    <row r="24" spans="1:6" ht="12" customHeight="1" x14ac:dyDescent="0.2">
      <c r="A24" s="21" t="s">
        <v>15</v>
      </c>
      <c r="E24" s="21" t="s">
        <v>35</v>
      </c>
      <c r="F24" s="21"/>
    </row>
    <row r="25" spans="1:6" x14ac:dyDescent="0.2">
      <c r="D25" s="12" t="s">
        <v>36</v>
      </c>
      <c r="E25" s="21" t="s">
        <v>37</v>
      </c>
    </row>
    <row r="26" spans="1:6" x14ac:dyDescent="0.2">
      <c r="E26" s="38" t="s">
        <v>38</v>
      </c>
      <c r="F26" s="9"/>
    </row>
    <row r="27" spans="1:6" x14ac:dyDescent="0.2">
      <c r="D27" s="13" t="s">
        <v>39</v>
      </c>
      <c r="E27" s="20" t="s">
        <v>40</v>
      </c>
    </row>
    <row r="28" spans="1:6" x14ac:dyDescent="0.2">
      <c r="E28" s="20" t="s">
        <v>41</v>
      </c>
    </row>
    <row r="29" spans="1:6" x14ac:dyDescent="0.2">
      <c r="D29" s="23" t="s">
        <v>42</v>
      </c>
      <c r="E29" s="20" t="s">
        <v>43</v>
      </c>
    </row>
    <row r="30" spans="1:6" x14ac:dyDescent="0.2">
      <c r="E30" s="20" t="s">
        <v>44</v>
      </c>
    </row>
    <row r="31" spans="1:6" x14ac:dyDescent="0.2">
      <c r="A31" s="33"/>
      <c r="B31" s="33"/>
      <c r="C31" s="33"/>
      <c r="D31" s="34"/>
      <c r="E31" s="33"/>
      <c r="F31" s="35"/>
    </row>
    <row r="32" spans="1:6" ht="13.15" customHeight="1" x14ac:dyDescent="0.2">
      <c r="A32" s="40"/>
      <c r="B32" s="43"/>
      <c r="C32" s="43"/>
      <c r="D32" s="44"/>
      <c r="E32" s="44"/>
    </row>
    <row r="33" spans="1:5" x14ac:dyDescent="0.2">
      <c r="A33" s="39"/>
      <c r="B33" s="40"/>
      <c r="C33" s="40"/>
      <c r="D33" s="41"/>
      <c r="E33" s="40"/>
    </row>
    <row r="34" spans="1:5" x14ac:dyDescent="0.2">
      <c r="A34" s="40"/>
      <c r="B34" s="40"/>
      <c r="C34" s="40"/>
      <c r="D34" s="41"/>
      <c r="E34" s="40"/>
    </row>
    <row r="35" spans="1:5" x14ac:dyDescent="0.2">
      <c r="A35" s="40"/>
      <c r="B35" s="40"/>
      <c r="C35" s="40"/>
      <c r="D35" s="41"/>
      <c r="E35" s="40"/>
    </row>
  </sheetData>
  <mergeCells count="4">
    <mergeCell ref="D8:F8"/>
    <mergeCell ref="D10:F10"/>
    <mergeCell ref="A8:A10"/>
    <mergeCell ref="B8:C9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transitionEvaluation="1">
    <pageSetUpPr fitToPage="1"/>
  </sheetPr>
  <dimension ref="A1:K35"/>
  <sheetViews>
    <sheetView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15" customWidth="1"/>
    <col min="7" max="16384" width="13.85546875" style="15"/>
  </cols>
  <sheetData>
    <row r="1" spans="1:11" ht="20.45" customHeight="1" x14ac:dyDescent="0.2">
      <c r="A1" s="5"/>
      <c r="B1" s="5"/>
      <c r="C1" s="5"/>
      <c r="D1" s="7"/>
      <c r="E1" s="6"/>
      <c r="F1" s="6"/>
    </row>
    <row r="2" spans="1:11" ht="12" customHeight="1" x14ac:dyDescent="0.2">
      <c r="A2" s="16"/>
      <c r="B2" s="16"/>
      <c r="C2" s="16"/>
      <c r="D2" s="8"/>
      <c r="E2" s="16"/>
    </row>
    <row r="3" spans="1:11" ht="12" customHeight="1" x14ac:dyDescent="0.2"/>
    <row r="4" spans="1:11" ht="12" customHeight="1" x14ac:dyDescent="0.2"/>
    <row r="5" spans="1:11" ht="12" customHeight="1" x14ac:dyDescent="0.2">
      <c r="A5" s="18"/>
      <c r="B5" s="18"/>
    </row>
    <row r="6" spans="1:11" ht="12" customHeight="1" x14ac:dyDescent="0.2">
      <c r="A6" s="18"/>
      <c r="B6" s="18"/>
      <c r="C6" s="1"/>
      <c r="D6" s="10"/>
      <c r="E6" s="1"/>
    </row>
    <row r="7" spans="1:11" ht="12" customHeight="1" x14ac:dyDescent="0.2">
      <c r="A7" s="2"/>
      <c r="B7" s="36"/>
      <c r="C7" s="37"/>
      <c r="D7" s="11"/>
      <c r="E7" s="19"/>
      <c r="F7" s="6"/>
    </row>
    <row r="8" spans="1:11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11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  <c r="H9" s="32"/>
      <c r="I9" s="32"/>
      <c r="J9" s="32"/>
      <c r="K9" s="32"/>
    </row>
    <row r="10" spans="1:11" ht="20.100000000000001" customHeight="1" x14ac:dyDescent="0.2">
      <c r="A10" s="92"/>
      <c r="B10" s="3" t="s">
        <v>1</v>
      </c>
      <c r="C10" s="24" t="s">
        <v>2</v>
      </c>
      <c r="D10" s="95" t="s">
        <v>1</v>
      </c>
      <c r="E10" s="95"/>
      <c r="F10" s="95"/>
    </row>
    <row r="11" spans="1:11" ht="30" customHeight="1" x14ac:dyDescent="0.2">
      <c r="A11" s="45" t="s">
        <v>30</v>
      </c>
      <c r="B11" s="26">
        <v>1895.74</v>
      </c>
      <c r="C11" s="30">
        <v>36.480667616961881</v>
      </c>
      <c r="D11" s="26">
        <v>985.46</v>
      </c>
      <c r="E11" s="26">
        <v>865.85</v>
      </c>
      <c r="F11" s="28">
        <v>44.43</v>
      </c>
      <c r="G11" s="22"/>
      <c r="H11" s="42"/>
      <c r="I11" s="42"/>
      <c r="J11" s="42"/>
    </row>
    <row r="12" spans="1:11" ht="30" customHeight="1" x14ac:dyDescent="0.2">
      <c r="A12" s="45" t="s">
        <v>7</v>
      </c>
      <c r="B12" s="26">
        <v>496.56</v>
      </c>
      <c r="C12" s="30">
        <v>9.5555510311955167</v>
      </c>
      <c r="D12" s="26">
        <v>359.4</v>
      </c>
      <c r="E12" s="26">
        <v>124.83</v>
      </c>
      <c r="F12" s="28">
        <v>12.33</v>
      </c>
      <c r="G12" s="20"/>
      <c r="H12" s="42"/>
      <c r="I12" s="42"/>
      <c r="J12" s="42"/>
    </row>
    <row r="13" spans="1:11" ht="30" customHeight="1" x14ac:dyDescent="0.2">
      <c r="A13" s="45" t="s">
        <v>8</v>
      </c>
      <c r="B13" s="26">
        <v>503.88</v>
      </c>
      <c r="C13" s="30">
        <v>9.696413431607052</v>
      </c>
      <c r="D13" s="26">
        <v>198.02</v>
      </c>
      <c r="E13" s="26">
        <v>298.49</v>
      </c>
      <c r="F13" s="28">
        <v>7.37</v>
      </c>
      <c r="H13" s="42"/>
      <c r="I13" s="42"/>
      <c r="J13" s="42"/>
    </row>
    <row r="14" spans="1:11" ht="30" customHeight="1" x14ac:dyDescent="0.2">
      <c r="A14" s="45" t="s">
        <v>3</v>
      </c>
      <c r="B14" s="26">
        <v>1102.2</v>
      </c>
      <c r="C14" s="30">
        <v>21.210182750490773</v>
      </c>
      <c r="D14" s="26">
        <v>694.21</v>
      </c>
      <c r="E14" s="26">
        <v>378.14</v>
      </c>
      <c r="F14" s="28">
        <v>29.85</v>
      </c>
      <c r="H14" s="42"/>
      <c r="I14" s="42"/>
      <c r="J14" s="42"/>
    </row>
    <row r="15" spans="1:11" ht="30" customHeight="1" x14ac:dyDescent="0.2">
      <c r="A15" s="45" t="s">
        <v>31</v>
      </c>
      <c r="B15" s="26">
        <v>-32.22</v>
      </c>
      <c r="C15" s="30">
        <v>-0.6200254837786362</v>
      </c>
      <c r="D15" s="26" t="s">
        <v>61</v>
      </c>
      <c r="E15" s="26">
        <v>-32.22</v>
      </c>
      <c r="F15" s="26" t="s">
        <v>61</v>
      </c>
    </row>
    <row r="16" spans="1:11" ht="30" customHeight="1" x14ac:dyDescent="0.2">
      <c r="A16" s="45" t="s">
        <v>4</v>
      </c>
      <c r="B16" s="26">
        <v>458.41</v>
      </c>
      <c r="C16" s="30">
        <v>8.8214116082856791</v>
      </c>
      <c r="D16" s="26">
        <v>214.63</v>
      </c>
      <c r="E16" s="26">
        <v>227.19</v>
      </c>
      <c r="F16" s="28">
        <v>16.59</v>
      </c>
      <c r="H16" s="32"/>
      <c r="I16" s="32"/>
      <c r="J16" s="32"/>
    </row>
    <row r="17" spans="1:6" ht="30" customHeight="1" x14ac:dyDescent="0.2">
      <c r="A17" s="45" t="s">
        <v>5</v>
      </c>
      <c r="B17" s="26">
        <v>269.37</v>
      </c>
      <c r="C17" s="30">
        <v>5.1836208741604972</v>
      </c>
      <c r="D17" s="26">
        <v>150.11000000000001</v>
      </c>
      <c r="E17" s="26">
        <v>113.44</v>
      </c>
      <c r="F17" s="28">
        <v>5.82</v>
      </c>
    </row>
    <row r="18" spans="1:6" ht="30" customHeight="1" x14ac:dyDescent="0.2">
      <c r="A18" s="46" t="s">
        <v>13</v>
      </c>
      <c r="B18" s="27">
        <v>4693.9399999999996</v>
      </c>
      <c r="C18" s="31">
        <v>90.327821828922779</v>
      </c>
      <c r="D18" s="27">
        <v>2601.83</v>
      </c>
      <c r="E18" s="27">
        <v>1975.72</v>
      </c>
      <c r="F18" s="29">
        <v>116.39</v>
      </c>
    </row>
    <row r="19" spans="1:6" ht="35.1" customHeight="1" x14ac:dyDescent="0.2">
      <c r="A19" s="45" t="s">
        <v>14</v>
      </c>
      <c r="B19" s="26">
        <v>120.38</v>
      </c>
      <c r="C19" s="30">
        <v>2.3165322078607145</v>
      </c>
      <c r="D19" s="26">
        <v>77.09</v>
      </c>
      <c r="E19" s="26">
        <v>40.01</v>
      </c>
      <c r="F19" s="28">
        <v>3.28</v>
      </c>
    </row>
    <row r="20" spans="1:6" ht="30" customHeight="1" x14ac:dyDescent="0.2">
      <c r="A20" s="45" t="s">
        <v>6</v>
      </c>
      <c r="B20" s="26">
        <v>4573.54</v>
      </c>
      <c r="C20" s="30">
        <v>88.010904751115575</v>
      </c>
      <c r="D20" s="26">
        <v>2524.7199999999998</v>
      </c>
      <c r="E20" s="26">
        <v>1935.7</v>
      </c>
      <c r="F20" s="28">
        <v>113.12</v>
      </c>
    </row>
    <row r="22" spans="1:6" ht="12" customHeight="1" x14ac:dyDescent="0.2">
      <c r="A22" s="21" t="s">
        <v>12</v>
      </c>
      <c r="D22" s="12" t="s">
        <v>32</v>
      </c>
      <c r="E22" s="21" t="s">
        <v>33</v>
      </c>
      <c r="F22" s="21"/>
    </row>
    <row r="23" spans="1:6" ht="12" customHeight="1" x14ac:dyDescent="0.2">
      <c r="A23" s="4" t="s">
        <v>19</v>
      </c>
      <c r="E23" s="21" t="s">
        <v>34</v>
      </c>
      <c r="F23" s="21"/>
    </row>
    <row r="24" spans="1:6" ht="12" customHeight="1" x14ac:dyDescent="0.2">
      <c r="A24" s="21" t="s">
        <v>15</v>
      </c>
      <c r="E24" s="21" t="s">
        <v>35</v>
      </c>
      <c r="F24" s="21"/>
    </row>
    <row r="25" spans="1:6" x14ac:dyDescent="0.2">
      <c r="D25" s="12" t="s">
        <v>36</v>
      </c>
      <c r="E25" s="21" t="s">
        <v>37</v>
      </c>
    </row>
    <row r="26" spans="1:6" x14ac:dyDescent="0.2">
      <c r="E26" s="38" t="s">
        <v>38</v>
      </c>
      <c r="F26" s="9"/>
    </row>
    <row r="27" spans="1:6" x14ac:dyDescent="0.2">
      <c r="D27" s="13" t="s">
        <v>39</v>
      </c>
      <c r="E27" s="20" t="s">
        <v>40</v>
      </c>
    </row>
    <row r="28" spans="1:6" x14ac:dyDescent="0.2">
      <c r="E28" s="20" t="s">
        <v>41</v>
      </c>
    </row>
    <row r="29" spans="1:6" x14ac:dyDescent="0.2">
      <c r="D29" s="23" t="s">
        <v>42</v>
      </c>
      <c r="E29" s="20" t="s">
        <v>43</v>
      </c>
    </row>
    <row r="30" spans="1:6" x14ac:dyDescent="0.2">
      <c r="E30" s="20" t="s">
        <v>44</v>
      </c>
    </row>
    <row r="31" spans="1:6" x14ac:dyDescent="0.2">
      <c r="A31" s="33"/>
      <c r="B31" s="33"/>
      <c r="C31" s="33"/>
      <c r="D31" s="34"/>
      <c r="E31" s="33"/>
      <c r="F31" s="35"/>
    </row>
    <row r="32" spans="1:6" ht="13.15" customHeight="1" x14ac:dyDescent="0.2">
      <c r="A32" s="40"/>
      <c r="B32" s="43"/>
      <c r="C32" s="43"/>
      <c r="D32" s="44"/>
      <c r="E32" s="44"/>
    </row>
    <row r="33" spans="1:5" x14ac:dyDescent="0.2">
      <c r="A33" s="39"/>
      <c r="B33" s="40"/>
      <c r="C33" s="40"/>
      <c r="D33" s="41"/>
      <c r="E33" s="40"/>
    </row>
    <row r="34" spans="1:5" x14ac:dyDescent="0.2">
      <c r="A34" s="40"/>
      <c r="B34" s="40"/>
      <c r="C34" s="40"/>
      <c r="D34" s="41"/>
      <c r="E34" s="40"/>
    </row>
    <row r="35" spans="1:5" x14ac:dyDescent="0.2">
      <c r="A35" s="40"/>
      <c r="B35" s="40"/>
      <c r="C35" s="40"/>
      <c r="D35" s="41"/>
      <c r="E35" s="40"/>
    </row>
  </sheetData>
  <mergeCells count="4">
    <mergeCell ref="A8:A10"/>
    <mergeCell ref="D8:F8"/>
    <mergeCell ref="D10:F10"/>
    <mergeCell ref="B8:C9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transitionEvaluation="1">
    <pageSetUpPr fitToPage="1"/>
  </sheetPr>
  <dimension ref="A1:K35"/>
  <sheetViews>
    <sheetView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15" customWidth="1"/>
    <col min="7" max="16384" width="13.85546875" style="15"/>
  </cols>
  <sheetData>
    <row r="1" spans="1:11" ht="20.45" customHeight="1" x14ac:dyDescent="0.2">
      <c r="A1" s="5"/>
      <c r="B1" s="5"/>
      <c r="C1" s="5"/>
      <c r="D1" s="7"/>
      <c r="E1" s="6"/>
      <c r="F1" s="6"/>
    </row>
    <row r="2" spans="1:11" ht="12" customHeight="1" x14ac:dyDescent="0.2">
      <c r="A2" s="16"/>
      <c r="B2" s="16"/>
      <c r="C2" s="16"/>
      <c r="D2" s="8"/>
      <c r="E2" s="16"/>
    </row>
    <row r="3" spans="1:11" ht="12" customHeight="1" x14ac:dyDescent="0.2"/>
    <row r="4" spans="1:11" ht="12" customHeight="1" x14ac:dyDescent="0.2"/>
    <row r="5" spans="1:11" ht="12" customHeight="1" x14ac:dyDescent="0.2">
      <c r="A5" s="18"/>
      <c r="B5" s="18"/>
    </row>
    <row r="6" spans="1:11" ht="12" customHeight="1" x14ac:dyDescent="0.2">
      <c r="A6" s="18"/>
      <c r="B6" s="18"/>
      <c r="C6" s="1"/>
      <c r="D6" s="10"/>
      <c r="E6" s="1"/>
    </row>
    <row r="7" spans="1:11" ht="12" customHeight="1" x14ac:dyDescent="0.2">
      <c r="A7" s="2"/>
      <c r="B7" s="36"/>
      <c r="C7" s="37"/>
      <c r="D7" s="11"/>
      <c r="E7" s="19"/>
      <c r="F7" s="6"/>
    </row>
    <row r="8" spans="1:11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11" ht="45.75" customHeight="1" x14ac:dyDescent="0.2">
      <c r="A9" s="92"/>
      <c r="B9" s="93"/>
      <c r="C9" s="93"/>
      <c r="D9" s="25" t="s">
        <v>21</v>
      </c>
      <c r="E9" s="14" t="s">
        <v>22</v>
      </c>
      <c r="F9" s="25" t="s">
        <v>23</v>
      </c>
      <c r="H9" s="32"/>
      <c r="I9" s="32"/>
      <c r="J9" s="32"/>
      <c r="K9" s="32"/>
    </row>
    <row r="10" spans="1:11" ht="20.100000000000001" customHeight="1" x14ac:dyDescent="0.2">
      <c r="A10" s="92"/>
      <c r="B10" s="3" t="s">
        <v>1</v>
      </c>
      <c r="C10" s="24" t="s">
        <v>2</v>
      </c>
      <c r="D10" s="95" t="s">
        <v>1</v>
      </c>
      <c r="E10" s="95"/>
      <c r="F10" s="95"/>
    </row>
    <row r="11" spans="1:11" ht="30" customHeight="1" x14ac:dyDescent="0.2">
      <c r="A11" s="45" t="s">
        <v>9</v>
      </c>
      <c r="B11" s="26">
        <v>1836.7</v>
      </c>
      <c r="C11" s="30">
        <v>35.723001199668118</v>
      </c>
      <c r="D11" s="26">
        <v>944.7</v>
      </c>
      <c r="E11" s="26">
        <v>847.3</v>
      </c>
      <c r="F11" s="28">
        <v>44.7</v>
      </c>
      <c r="G11" s="22"/>
      <c r="H11" s="42"/>
      <c r="I11" s="42"/>
      <c r="J11" s="42"/>
    </row>
    <row r="12" spans="1:11" ht="30" customHeight="1" x14ac:dyDescent="0.2">
      <c r="A12" s="45" t="s">
        <v>7</v>
      </c>
      <c r="B12" s="26">
        <v>494</v>
      </c>
      <c r="C12" s="30">
        <v>9.6080811197452238</v>
      </c>
      <c r="D12" s="26">
        <v>350.5</v>
      </c>
      <c r="E12" s="26">
        <v>129.6</v>
      </c>
      <c r="F12" s="28">
        <v>13.9</v>
      </c>
      <c r="G12" s="20"/>
      <c r="H12" s="42"/>
      <c r="I12" s="42"/>
      <c r="J12" s="42"/>
    </row>
    <row r="13" spans="1:11" ht="30" customHeight="1" x14ac:dyDescent="0.2">
      <c r="A13" s="45" t="s">
        <v>8</v>
      </c>
      <c r="B13" s="26">
        <v>509.1</v>
      </c>
      <c r="C13" s="30">
        <v>9.9017694292758982</v>
      </c>
      <c r="D13" s="26">
        <v>197.5</v>
      </c>
      <c r="E13" s="26">
        <v>303.8</v>
      </c>
      <c r="F13" s="28">
        <v>7.8</v>
      </c>
      <c r="H13" s="42"/>
      <c r="I13" s="42"/>
      <c r="J13" s="42"/>
    </row>
    <row r="14" spans="1:11" ht="30" customHeight="1" x14ac:dyDescent="0.2">
      <c r="A14" s="45" t="s">
        <v>3</v>
      </c>
      <c r="B14" s="26">
        <v>1233</v>
      </c>
      <c r="C14" s="30">
        <v>23.981303685517936</v>
      </c>
      <c r="D14" s="26">
        <v>783</v>
      </c>
      <c r="E14" s="26">
        <v>415</v>
      </c>
      <c r="F14" s="28">
        <v>35</v>
      </c>
      <c r="H14" s="42"/>
      <c r="I14" s="42"/>
      <c r="J14" s="42"/>
    </row>
    <row r="15" spans="1:11" ht="30" customHeight="1" x14ac:dyDescent="0.2">
      <c r="A15" s="45" t="s">
        <v>26</v>
      </c>
      <c r="B15" s="26">
        <v>-28.6</v>
      </c>
      <c r="C15" s="30">
        <v>-0.55625732798524974</v>
      </c>
      <c r="D15" s="26">
        <v>0</v>
      </c>
      <c r="E15" s="26">
        <v>-28.6</v>
      </c>
      <c r="F15" s="28">
        <v>0</v>
      </c>
    </row>
    <row r="16" spans="1:11" ht="30" customHeight="1" x14ac:dyDescent="0.2">
      <c r="A16" s="45" t="s">
        <v>4</v>
      </c>
      <c r="B16" s="26">
        <v>427.9</v>
      </c>
      <c r="C16" s="30">
        <v>8.3224654071639304</v>
      </c>
      <c r="D16" s="26">
        <v>205.4</v>
      </c>
      <c r="E16" s="26">
        <v>204.7</v>
      </c>
      <c r="F16" s="28">
        <v>17.8</v>
      </c>
      <c r="H16" s="32"/>
      <c r="I16" s="32"/>
      <c r="J16" s="32"/>
    </row>
    <row r="17" spans="1:6" ht="30" customHeight="1" x14ac:dyDescent="0.2">
      <c r="A17" s="45" t="s">
        <v>5</v>
      </c>
      <c r="B17" s="26">
        <v>281.5</v>
      </c>
      <c r="C17" s="30">
        <v>5.4750502737009725</v>
      </c>
      <c r="D17" s="26">
        <v>158.5</v>
      </c>
      <c r="E17" s="26">
        <v>116.3</v>
      </c>
      <c r="F17" s="28">
        <v>6.7</v>
      </c>
    </row>
    <row r="18" spans="1:6" ht="30" customHeight="1" x14ac:dyDescent="0.2">
      <c r="A18" s="46" t="s">
        <v>13</v>
      </c>
      <c r="B18" s="27">
        <v>4753.6000000000004</v>
      </c>
      <c r="C18" s="31">
        <v>92.455413787086812</v>
      </c>
      <c r="D18" s="27">
        <f>SUM(D11:D17)</f>
        <v>2639.6</v>
      </c>
      <c r="E18" s="27">
        <f>SUM(E11:E17)</f>
        <v>1988.1000000000001</v>
      </c>
      <c r="F18" s="29">
        <f>SUM(F11:F17)</f>
        <v>125.9</v>
      </c>
    </row>
    <row r="19" spans="1:6" ht="35.1" customHeight="1" x14ac:dyDescent="0.2">
      <c r="A19" s="45" t="s">
        <v>14</v>
      </c>
      <c r="B19" s="26">
        <v>132.69999999999999</v>
      </c>
      <c r="C19" s="30">
        <v>2.5809562036238685</v>
      </c>
      <c r="D19" s="26">
        <v>88.3</v>
      </c>
      <c r="E19" s="26">
        <v>41.2</v>
      </c>
      <c r="F19" s="28">
        <v>3.2</v>
      </c>
    </row>
    <row r="20" spans="1:6" ht="30" customHeight="1" x14ac:dyDescent="0.2">
      <c r="A20" s="45" t="s">
        <v>6</v>
      </c>
      <c r="B20" s="26">
        <v>4620.8999999999996</v>
      </c>
      <c r="C20" s="30">
        <v>89.87445758346297</v>
      </c>
      <c r="D20" s="26">
        <v>2551.3000000000002</v>
      </c>
      <c r="E20" s="26">
        <v>1946.9</v>
      </c>
      <c r="F20" s="28">
        <v>122.7</v>
      </c>
    </row>
    <row r="22" spans="1:6" ht="12" customHeight="1" x14ac:dyDescent="0.2">
      <c r="A22" s="21" t="s">
        <v>12</v>
      </c>
      <c r="D22" s="12" t="s">
        <v>10</v>
      </c>
      <c r="E22" s="21" t="s">
        <v>25</v>
      </c>
      <c r="F22" s="21"/>
    </row>
    <row r="23" spans="1:6" ht="12" customHeight="1" x14ac:dyDescent="0.2">
      <c r="A23" s="4" t="s">
        <v>19</v>
      </c>
      <c r="E23" s="21" t="s">
        <v>24</v>
      </c>
      <c r="F23" s="21"/>
    </row>
    <row r="24" spans="1:6" ht="12" customHeight="1" x14ac:dyDescent="0.2">
      <c r="A24" s="21" t="s">
        <v>15</v>
      </c>
      <c r="D24" s="9" t="s">
        <v>11</v>
      </c>
      <c r="E24" s="21" t="s">
        <v>16</v>
      </c>
      <c r="F24" s="21"/>
    </row>
    <row r="25" spans="1:6" x14ac:dyDescent="0.2">
      <c r="D25" s="12"/>
      <c r="E25" s="21" t="s">
        <v>17</v>
      </c>
    </row>
    <row r="26" spans="1:6" x14ac:dyDescent="0.2">
      <c r="E26" s="38" t="s">
        <v>18</v>
      </c>
      <c r="F26" s="9"/>
    </row>
    <row r="27" spans="1:6" x14ac:dyDescent="0.2">
      <c r="D27" s="13" t="s">
        <v>27</v>
      </c>
      <c r="E27" s="20" t="s">
        <v>28</v>
      </c>
    </row>
    <row r="28" spans="1:6" x14ac:dyDescent="0.2">
      <c r="E28" s="20" t="s">
        <v>29</v>
      </c>
    </row>
    <row r="29" spans="1:6" x14ac:dyDescent="0.2">
      <c r="D29" s="23"/>
      <c r="E29" s="20"/>
    </row>
    <row r="30" spans="1:6" x14ac:dyDescent="0.2">
      <c r="E30" s="20"/>
    </row>
    <row r="31" spans="1:6" x14ac:dyDescent="0.2">
      <c r="A31" s="33"/>
      <c r="B31" s="33"/>
      <c r="C31" s="33"/>
      <c r="D31" s="34"/>
      <c r="E31" s="33"/>
      <c r="F31" s="35"/>
    </row>
    <row r="32" spans="1:6" ht="13.15" customHeight="1" x14ac:dyDescent="0.2">
      <c r="A32" s="40"/>
      <c r="B32" s="43"/>
      <c r="C32" s="43"/>
      <c r="D32" s="44"/>
      <c r="E32" s="44"/>
    </row>
    <row r="33" spans="1:5" x14ac:dyDescent="0.2">
      <c r="A33" s="39"/>
      <c r="B33" s="40"/>
      <c r="C33" s="40"/>
      <c r="D33" s="41"/>
      <c r="E33" s="40"/>
    </row>
    <row r="34" spans="1:5" x14ac:dyDescent="0.2">
      <c r="A34" s="40"/>
      <c r="B34" s="40"/>
      <c r="C34" s="40"/>
      <c r="D34" s="41"/>
      <c r="E34" s="40"/>
    </row>
    <row r="35" spans="1:5" x14ac:dyDescent="0.2">
      <c r="A35" s="40"/>
      <c r="B35" s="40"/>
      <c r="C35" s="40"/>
      <c r="D35" s="41"/>
      <c r="E35" s="40"/>
    </row>
  </sheetData>
  <mergeCells count="4">
    <mergeCell ref="A8:A10"/>
    <mergeCell ref="D8:F8"/>
    <mergeCell ref="D10:F10"/>
    <mergeCell ref="B8:C9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pageSetUpPr fitToPage="1"/>
  </sheetPr>
  <dimension ref="A1:F34"/>
  <sheetViews>
    <sheetView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80" customWidth="1"/>
    <col min="7" max="16384" width="13.85546875" style="80"/>
  </cols>
  <sheetData>
    <row r="1" spans="1:6" ht="20.45" customHeight="1" x14ac:dyDescent="0.2">
      <c r="A1" s="5"/>
      <c r="B1" s="5"/>
      <c r="C1" s="5"/>
      <c r="D1" s="7"/>
      <c r="E1" s="6"/>
      <c r="F1" s="6"/>
    </row>
    <row r="2" spans="1:6" ht="12" customHeight="1" x14ac:dyDescent="0.2">
      <c r="A2" s="16"/>
      <c r="B2" s="16"/>
      <c r="C2" s="16"/>
      <c r="D2" s="8"/>
      <c r="E2" s="16"/>
    </row>
    <row r="3" spans="1:6" ht="12" customHeight="1" x14ac:dyDescent="0.2"/>
    <row r="4" spans="1:6" ht="12" customHeight="1" x14ac:dyDescent="0.2"/>
    <row r="5" spans="1:6" ht="12" customHeight="1" x14ac:dyDescent="0.2">
      <c r="A5" s="18"/>
      <c r="B5" s="18"/>
    </row>
    <row r="6" spans="1:6" ht="12" customHeight="1" x14ac:dyDescent="0.2">
      <c r="A6" s="18"/>
      <c r="B6" s="18"/>
      <c r="C6" s="1"/>
      <c r="D6" s="10"/>
      <c r="E6" s="1"/>
    </row>
    <row r="7" spans="1:6" ht="12" customHeight="1" x14ac:dyDescent="0.2">
      <c r="A7" s="2"/>
      <c r="B7" s="36"/>
      <c r="C7" s="37"/>
      <c r="D7" s="11"/>
      <c r="E7" s="19"/>
      <c r="F7" s="6"/>
    </row>
    <row r="8" spans="1:6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6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</row>
    <row r="10" spans="1:6" ht="20.100000000000001" customHeight="1" x14ac:dyDescent="0.2">
      <c r="A10" s="92"/>
      <c r="B10" s="81" t="s">
        <v>1</v>
      </c>
      <c r="C10" s="24" t="s">
        <v>52</v>
      </c>
      <c r="D10" s="95" t="s">
        <v>1</v>
      </c>
      <c r="E10" s="95"/>
      <c r="F10" s="95"/>
    </row>
    <row r="11" spans="1:6" ht="30" customHeight="1" x14ac:dyDescent="0.2">
      <c r="A11" s="45" t="s">
        <v>30</v>
      </c>
      <c r="B11" s="26">
        <v>2962.0572018600001</v>
      </c>
      <c r="C11" s="30">
        <v>51.094412765849469</v>
      </c>
      <c r="D11" s="26">
        <v>1600.88968866</v>
      </c>
      <c r="E11" s="26">
        <v>1290.7373926600001</v>
      </c>
      <c r="F11" s="28">
        <v>70.430120540000004</v>
      </c>
    </row>
    <row r="12" spans="1:6" ht="30" customHeight="1" x14ac:dyDescent="0.2">
      <c r="A12" s="50" t="s">
        <v>73</v>
      </c>
      <c r="B12" s="26">
        <v>629.21052083999996</v>
      </c>
      <c r="C12" s="30">
        <v>10.853653348836847</v>
      </c>
      <c r="D12" s="26">
        <v>421.35325735999993</v>
      </c>
      <c r="E12" s="26">
        <v>200.47232302</v>
      </c>
      <c r="F12" s="28">
        <v>7.3849404600000002</v>
      </c>
    </row>
    <row r="13" spans="1:6" ht="30" customHeight="1" x14ac:dyDescent="0.2">
      <c r="A13" s="50" t="s">
        <v>74</v>
      </c>
      <c r="B13" s="26">
        <v>1131.3673851799999</v>
      </c>
      <c r="C13" s="30">
        <v>19.515677189457236</v>
      </c>
      <c r="D13" s="26">
        <v>595.63520434999998</v>
      </c>
      <c r="E13" s="26">
        <v>517.68629557999998</v>
      </c>
      <c r="F13" s="28">
        <v>18.045885250000001</v>
      </c>
    </row>
    <row r="14" spans="1:6" ht="33" customHeight="1" x14ac:dyDescent="0.2">
      <c r="A14" s="49" t="s">
        <v>71</v>
      </c>
      <c r="B14" s="26">
        <v>1236.5439179700002</v>
      </c>
      <c r="C14" s="30">
        <v>21.329934245762107</v>
      </c>
      <c r="D14" s="26">
        <v>775.22643046000007</v>
      </c>
      <c r="E14" s="26">
        <v>446.57371174000002</v>
      </c>
      <c r="F14" s="28">
        <v>14.743775769999999</v>
      </c>
    </row>
    <row r="15" spans="1:6" ht="30" customHeight="1" x14ac:dyDescent="0.2">
      <c r="A15" s="45" t="s">
        <v>31</v>
      </c>
      <c r="B15" s="26">
        <v>-26.404035760000003</v>
      </c>
      <c r="C15" s="30">
        <v>-0.45546004343148216</v>
      </c>
      <c r="D15" s="74">
        <v>0</v>
      </c>
      <c r="E15" s="26">
        <v>-26.404035760000003</v>
      </c>
      <c r="F15" s="74">
        <v>0</v>
      </c>
    </row>
    <row r="16" spans="1:6" ht="30" customHeight="1" x14ac:dyDescent="0.2">
      <c r="A16" s="49" t="s">
        <v>72</v>
      </c>
      <c r="B16" s="26">
        <v>607.81435796999995</v>
      </c>
      <c r="C16" s="30">
        <v>10.48457729703115</v>
      </c>
      <c r="D16" s="26">
        <v>311.7779266</v>
      </c>
      <c r="E16" s="26">
        <v>284.66370173000001</v>
      </c>
      <c r="F16" s="28">
        <v>11.372729640000001</v>
      </c>
    </row>
    <row r="17" spans="1:6" ht="30" customHeight="1" x14ac:dyDescent="0.2">
      <c r="A17" s="45" t="s">
        <v>5</v>
      </c>
      <c r="B17" s="26">
        <v>395.63377471999996</v>
      </c>
      <c r="C17" s="30">
        <v>6.8245391672251081</v>
      </c>
      <c r="D17" s="26">
        <v>233.00918797999998</v>
      </c>
      <c r="E17" s="26">
        <v>156.03518299000001</v>
      </c>
      <c r="F17" s="28">
        <v>6.5894037499999998</v>
      </c>
    </row>
    <row r="18" spans="1:6" ht="30" customHeight="1" x14ac:dyDescent="0.2">
      <c r="A18" s="46" t="s">
        <v>13</v>
      </c>
      <c r="B18" s="27">
        <v>6936.7238307500002</v>
      </c>
      <c r="C18" s="31">
        <v>119.65597100166902</v>
      </c>
      <c r="D18" s="27">
        <v>3938.1039360300001</v>
      </c>
      <c r="E18" s="27">
        <v>2870.0530393099998</v>
      </c>
      <c r="F18" s="29">
        <v>128.56685540999999</v>
      </c>
    </row>
    <row r="19" spans="1:6" ht="35.1" customHeight="1" x14ac:dyDescent="0.2">
      <c r="A19" s="45" t="s">
        <v>54</v>
      </c>
      <c r="B19" s="26">
        <v>140.50948725000001</v>
      </c>
      <c r="C19" s="30">
        <v>2.4237377099136412</v>
      </c>
      <c r="D19" s="26">
        <v>91.823866210000006</v>
      </c>
      <c r="E19" s="26">
        <v>46.664304549999997</v>
      </c>
      <c r="F19" s="28">
        <v>2.0213164899999998</v>
      </c>
    </row>
    <row r="20" spans="1:6" ht="30" customHeight="1" x14ac:dyDescent="0.2">
      <c r="A20" s="45" t="s">
        <v>6</v>
      </c>
      <c r="B20" s="26">
        <v>6796.2143434999998</v>
      </c>
      <c r="C20" s="30">
        <v>117.23223329175538</v>
      </c>
      <c r="D20" s="26">
        <v>3846.2800698200003</v>
      </c>
      <c r="E20" s="26">
        <v>2823.3887347600003</v>
      </c>
      <c r="F20" s="28">
        <v>126.54553892</v>
      </c>
    </row>
    <row r="22" spans="1:6" ht="12" customHeight="1" x14ac:dyDescent="0.2">
      <c r="A22" s="90" t="s">
        <v>12</v>
      </c>
      <c r="B22" s="91"/>
      <c r="D22" s="58" t="s">
        <v>32</v>
      </c>
      <c r="E22" s="59" t="s">
        <v>33</v>
      </c>
      <c r="F22" s="59"/>
    </row>
    <row r="23" spans="1:6" ht="12" customHeight="1" x14ac:dyDescent="0.2">
      <c r="A23" s="90" t="s">
        <v>19</v>
      </c>
      <c r="B23" s="91"/>
      <c r="D23" s="60"/>
      <c r="E23" s="59" t="s">
        <v>34</v>
      </c>
      <c r="F23" s="59"/>
    </row>
    <row r="24" spans="1:6" ht="12" customHeight="1" x14ac:dyDescent="0.2">
      <c r="A24" s="90" t="s">
        <v>15</v>
      </c>
      <c r="B24" s="91"/>
      <c r="D24" s="60"/>
      <c r="E24" s="59" t="s">
        <v>35</v>
      </c>
      <c r="F24" s="59"/>
    </row>
    <row r="25" spans="1:6" x14ac:dyDescent="0.2">
      <c r="D25" s="58" t="s">
        <v>36</v>
      </c>
      <c r="E25" s="84" t="s">
        <v>93</v>
      </c>
      <c r="F25" s="40"/>
    </row>
    <row r="26" spans="1:6" x14ac:dyDescent="0.2">
      <c r="D26" s="60"/>
      <c r="E26" s="82" t="s">
        <v>94</v>
      </c>
      <c r="F26" s="60"/>
    </row>
    <row r="27" spans="1:6" x14ac:dyDescent="0.2">
      <c r="D27" s="61" t="s">
        <v>39</v>
      </c>
      <c r="E27" s="84" t="s">
        <v>40</v>
      </c>
      <c r="F27" s="83"/>
    </row>
    <row r="28" spans="1:6" x14ac:dyDescent="0.2">
      <c r="D28" s="60"/>
      <c r="E28" s="84" t="s">
        <v>41</v>
      </c>
      <c r="F28" s="83"/>
    </row>
    <row r="29" spans="1:6" x14ac:dyDescent="0.2">
      <c r="D29" s="62" t="s">
        <v>42</v>
      </c>
      <c r="E29" s="84" t="s">
        <v>43</v>
      </c>
      <c r="F29" s="83"/>
    </row>
    <row r="30" spans="1:6" x14ac:dyDescent="0.2">
      <c r="D30" s="60"/>
      <c r="E30" s="84" t="s">
        <v>44</v>
      </c>
      <c r="F30" s="83"/>
    </row>
    <row r="31" spans="1:6" ht="13.15" customHeight="1" x14ac:dyDescent="0.2">
      <c r="A31" s="40"/>
      <c r="B31" s="43"/>
      <c r="C31" s="43"/>
      <c r="D31" s="73"/>
      <c r="E31" s="84"/>
    </row>
    <row r="32" spans="1:6" x14ac:dyDescent="0.2">
      <c r="A32" s="84"/>
      <c r="B32" s="40"/>
      <c r="C32" s="40"/>
    </row>
    <row r="33" spans="1:3" x14ac:dyDescent="0.2">
      <c r="A33" s="40"/>
      <c r="B33" s="40"/>
      <c r="C33" s="40"/>
    </row>
    <row r="34" spans="1:3" x14ac:dyDescent="0.2">
      <c r="A34" s="40"/>
      <c r="B34" s="40"/>
      <c r="C34" s="40"/>
    </row>
  </sheetData>
  <mergeCells count="7">
    <mergeCell ref="A24:B24"/>
    <mergeCell ref="A8:A10"/>
    <mergeCell ref="B8:C9"/>
    <mergeCell ref="D8:F8"/>
    <mergeCell ref="D10:F10"/>
    <mergeCell ref="A22:B22"/>
    <mergeCell ref="A23:B23"/>
  </mergeCells>
  <pageMargins left="0.78740157480314965" right="0.78740157480314965" top="0.98425196850393704" bottom="0.78740157480314965" header="0.51181102362204722" footer="0.51181102362204722"/>
  <pageSetup paperSize="9" scale="95" orientation="portrait" horizontalDpi="300" verticalDpi="4294967292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transitionEvaluation="1">
    <pageSetUpPr fitToPage="1"/>
  </sheetPr>
  <dimension ref="A1:K35"/>
  <sheetViews>
    <sheetView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15" customWidth="1"/>
    <col min="7" max="16384" width="13.85546875" style="15"/>
  </cols>
  <sheetData>
    <row r="1" spans="1:11" ht="20.45" customHeight="1" x14ac:dyDescent="0.2">
      <c r="A1" s="5"/>
      <c r="B1" s="5"/>
      <c r="C1" s="5"/>
      <c r="D1" s="7"/>
      <c r="E1" s="6"/>
      <c r="F1" s="6"/>
    </row>
    <row r="2" spans="1:11" ht="12" customHeight="1" x14ac:dyDescent="0.2">
      <c r="A2" s="16"/>
      <c r="B2" s="16"/>
      <c r="C2" s="16"/>
      <c r="D2" s="8"/>
      <c r="E2" s="16"/>
    </row>
    <row r="3" spans="1:11" ht="12" customHeight="1" x14ac:dyDescent="0.2"/>
    <row r="4" spans="1:11" ht="12" customHeight="1" x14ac:dyDescent="0.2"/>
    <row r="5" spans="1:11" ht="12" customHeight="1" x14ac:dyDescent="0.2">
      <c r="A5" s="18"/>
      <c r="B5" s="18"/>
    </row>
    <row r="6" spans="1:11" ht="12" customHeight="1" x14ac:dyDescent="0.2">
      <c r="A6" s="18"/>
      <c r="B6" s="18"/>
      <c r="C6" s="1"/>
      <c r="D6" s="10"/>
      <c r="E6" s="1"/>
    </row>
    <row r="7" spans="1:11" ht="12" customHeight="1" x14ac:dyDescent="0.2">
      <c r="A7" s="2"/>
      <c r="B7" s="36"/>
      <c r="C7" s="37"/>
      <c r="D7" s="11"/>
      <c r="E7" s="19"/>
      <c r="F7" s="6"/>
    </row>
    <row r="8" spans="1:11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11" ht="45.75" customHeight="1" x14ac:dyDescent="0.2">
      <c r="A9" s="92"/>
      <c r="B9" s="93"/>
      <c r="C9" s="93"/>
      <c r="D9" s="25" t="s">
        <v>21</v>
      </c>
      <c r="E9" s="14" t="s">
        <v>22</v>
      </c>
      <c r="F9" s="25" t="s">
        <v>23</v>
      </c>
      <c r="H9" s="32"/>
      <c r="I9" s="32"/>
      <c r="J9" s="32"/>
      <c r="K9" s="32"/>
    </row>
    <row r="10" spans="1:11" ht="20.100000000000001" customHeight="1" x14ac:dyDescent="0.2">
      <c r="A10" s="92"/>
      <c r="B10" s="3" t="s">
        <v>1</v>
      </c>
      <c r="C10" s="24" t="s">
        <v>2</v>
      </c>
      <c r="D10" s="95" t="s">
        <v>1</v>
      </c>
      <c r="E10" s="95"/>
      <c r="F10" s="95"/>
    </row>
    <row r="11" spans="1:11" ht="30" customHeight="1" x14ac:dyDescent="0.2">
      <c r="A11" s="45" t="s">
        <v>9</v>
      </c>
      <c r="B11" s="26">
        <v>1883.3</v>
      </c>
      <c r="C11" s="30">
        <v>36.624341467289774</v>
      </c>
      <c r="D11" s="26">
        <v>955.3</v>
      </c>
      <c r="E11" s="26">
        <v>887.9</v>
      </c>
      <c r="F11" s="28">
        <v>40.1</v>
      </c>
      <c r="G11" s="22"/>
      <c r="H11" s="42"/>
      <c r="I11" s="42"/>
      <c r="J11" s="42"/>
    </row>
    <row r="12" spans="1:11" ht="30" customHeight="1" x14ac:dyDescent="0.2">
      <c r="A12" s="45" t="s">
        <v>7</v>
      </c>
      <c r="B12" s="26">
        <v>524.6</v>
      </c>
      <c r="C12" s="30">
        <v>10.201842262910965</v>
      </c>
      <c r="D12" s="26">
        <v>376</v>
      </c>
      <c r="E12" s="26">
        <v>136.69999999999999</v>
      </c>
      <c r="F12" s="28">
        <v>11.9</v>
      </c>
      <c r="G12" s="20"/>
      <c r="H12" s="42"/>
      <c r="I12" s="42"/>
      <c r="J12" s="42"/>
    </row>
    <row r="13" spans="1:11" ht="30" customHeight="1" x14ac:dyDescent="0.2">
      <c r="A13" s="45" t="s">
        <v>8</v>
      </c>
      <c r="B13" s="26">
        <v>479.4</v>
      </c>
      <c r="C13" s="30">
        <v>9.3228425101782619</v>
      </c>
      <c r="D13" s="26">
        <v>181.7</v>
      </c>
      <c r="E13" s="26">
        <v>291.2</v>
      </c>
      <c r="F13" s="28">
        <v>6.5</v>
      </c>
      <c r="H13" s="42"/>
      <c r="I13" s="42"/>
      <c r="J13" s="42"/>
    </row>
    <row r="14" spans="1:11" ht="30" customHeight="1" x14ac:dyDescent="0.2">
      <c r="A14" s="45" t="s">
        <v>3</v>
      </c>
      <c r="B14" s="26">
        <v>1287.5999999999999</v>
      </c>
      <c r="C14" s="30">
        <v>25.039824814571407</v>
      </c>
      <c r="D14" s="26">
        <v>821.7</v>
      </c>
      <c r="E14" s="26">
        <v>431.6</v>
      </c>
      <c r="F14" s="28">
        <v>34.299999999999997</v>
      </c>
      <c r="H14" s="42"/>
      <c r="I14" s="42"/>
      <c r="J14" s="42"/>
    </row>
    <row r="15" spans="1:11" ht="30" customHeight="1" x14ac:dyDescent="0.2">
      <c r="A15" s="45" t="s">
        <v>26</v>
      </c>
      <c r="B15" s="26">
        <v>-29.8</v>
      </c>
      <c r="C15" s="30">
        <v>-0.57951753609368428</v>
      </c>
      <c r="D15" s="26">
        <v>0</v>
      </c>
      <c r="E15" s="26">
        <v>-29.8</v>
      </c>
      <c r="F15" s="28">
        <v>0</v>
      </c>
    </row>
    <row r="16" spans="1:11" ht="30" customHeight="1" x14ac:dyDescent="0.2">
      <c r="A16" s="45" t="s">
        <v>4</v>
      </c>
      <c r="B16" s="26">
        <v>446.2</v>
      </c>
      <c r="C16" s="30">
        <v>8.677205523657781</v>
      </c>
      <c r="D16" s="26">
        <v>202.5</v>
      </c>
      <c r="E16" s="26">
        <v>226.3</v>
      </c>
      <c r="F16" s="28">
        <v>17.399999999999999</v>
      </c>
      <c r="H16" s="32"/>
      <c r="I16" s="32"/>
      <c r="J16" s="32"/>
    </row>
    <row r="17" spans="1:6" ht="30" customHeight="1" x14ac:dyDescent="0.2">
      <c r="A17" s="45" t="s">
        <v>5</v>
      </c>
      <c r="B17" s="26">
        <v>311.60000000000002</v>
      </c>
      <c r="C17" s="30">
        <v>6.0596531626440271</v>
      </c>
      <c r="D17" s="26">
        <v>179.1</v>
      </c>
      <c r="E17" s="26">
        <v>124.4</v>
      </c>
      <c r="F17" s="28">
        <v>8.1</v>
      </c>
    </row>
    <row r="18" spans="1:6" ht="30" customHeight="1" x14ac:dyDescent="0.2">
      <c r="A18" s="46" t="s">
        <v>13</v>
      </c>
      <c r="B18" s="27">
        <v>4902.8999999999996</v>
      </c>
      <c r="C18" s="31">
        <v>95.34619220515853</v>
      </c>
      <c r="D18" s="27">
        <v>2716.3</v>
      </c>
      <c r="E18" s="27">
        <v>2068.3000000000002</v>
      </c>
      <c r="F18" s="29">
        <v>118.3</v>
      </c>
    </row>
    <row r="19" spans="1:6" ht="35.1" customHeight="1" x14ac:dyDescent="0.2">
      <c r="A19" s="45" t="s">
        <v>14</v>
      </c>
      <c r="B19" s="26">
        <v>137.69999999999999</v>
      </c>
      <c r="C19" s="30">
        <v>2.6778377422852455</v>
      </c>
      <c r="D19" s="26">
        <v>91.4</v>
      </c>
      <c r="E19" s="26">
        <v>42.6</v>
      </c>
      <c r="F19" s="28">
        <v>3.7</v>
      </c>
    </row>
    <row r="20" spans="1:6" ht="30" customHeight="1" x14ac:dyDescent="0.2">
      <c r="A20" s="45" t="s">
        <v>6</v>
      </c>
      <c r="B20" s="26">
        <v>4765.2</v>
      </c>
      <c r="C20" s="30">
        <v>92.66835446287331</v>
      </c>
      <c r="D20" s="26">
        <v>2624.9</v>
      </c>
      <c r="E20" s="26">
        <v>2025.7</v>
      </c>
      <c r="F20" s="28">
        <v>114.6</v>
      </c>
    </row>
    <row r="22" spans="1:6" ht="12" customHeight="1" x14ac:dyDescent="0.2">
      <c r="A22" s="21" t="s">
        <v>12</v>
      </c>
      <c r="D22" s="12" t="s">
        <v>10</v>
      </c>
      <c r="E22" s="21" t="s">
        <v>47</v>
      </c>
      <c r="F22" s="21"/>
    </row>
    <row r="23" spans="1:6" ht="12" customHeight="1" x14ac:dyDescent="0.2">
      <c r="A23" s="4" t="s">
        <v>19</v>
      </c>
      <c r="E23" s="21" t="s">
        <v>48</v>
      </c>
      <c r="F23" s="21"/>
    </row>
    <row r="24" spans="1:6" ht="12" customHeight="1" x14ac:dyDescent="0.2">
      <c r="A24" s="21" t="s">
        <v>15</v>
      </c>
      <c r="D24" s="9" t="s">
        <v>11</v>
      </c>
      <c r="E24" s="21" t="s">
        <v>45</v>
      </c>
      <c r="F24" s="21"/>
    </row>
    <row r="25" spans="1:6" x14ac:dyDescent="0.2">
      <c r="D25" s="12"/>
      <c r="E25" s="21" t="s">
        <v>46</v>
      </c>
    </row>
    <row r="26" spans="1:6" x14ac:dyDescent="0.2">
      <c r="D26" s="9" t="s">
        <v>27</v>
      </c>
      <c r="E26" s="38" t="s">
        <v>28</v>
      </c>
      <c r="F26" s="9"/>
    </row>
    <row r="27" spans="1:6" x14ac:dyDescent="0.2">
      <c r="D27" s="13"/>
      <c r="E27" s="20" t="s">
        <v>29</v>
      </c>
    </row>
    <row r="28" spans="1:6" x14ac:dyDescent="0.2">
      <c r="E28" s="20"/>
    </row>
    <row r="29" spans="1:6" x14ac:dyDescent="0.2">
      <c r="D29" s="23"/>
      <c r="E29" s="20"/>
    </row>
    <row r="30" spans="1:6" x14ac:dyDescent="0.2">
      <c r="E30" s="20"/>
    </row>
    <row r="31" spans="1:6" x14ac:dyDescent="0.2">
      <c r="A31" s="33"/>
      <c r="B31" s="33"/>
      <c r="C31" s="33"/>
      <c r="D31" s="34"/>
      <c r="E31" s="33"/>
      <c r="F31" s="35"/>
    </row>
    <row r="32" spans="1:6" ht="13.15" customHeight="1" x14ac:dyDescent="0.2">
      <c r="A32" s="40"/>
      <c r="B32" s="43"/>
      <c r="C32" s="43"/>
      <c r="D32" s="44"/>
      <c r="E32" s="44"/>
    </row>
    <row r="33" spans="1:5" x14ac:dyDescent="0.2">
      <c r="A33" s="39"/>
      <c r="B33" s="40"/>
      <c r="C33" s="40"/>
      <c r="D33" s="41"/>
      <c r="E33" s="40"/>
    </row>
    <row r="34" spans="1:5" x14ac:dyDescent="0.2">
      <c r="A34" s="40"/>
      <c r="B34" s="40"/>
      <c r="C34" s="40"/>
      <c r="D34" s="41"/>
      <c r="E34" s="40"/>
    </row>
    <row r="35" spans="1:5" x14ac:dyDescent="0.2">
      <c r="A35" s="40"/>
      <c r="B35" s="40"/>
      <c r="C35" s="40"/>
      <c r="D35" s="41"/>
      <c r="E35" s="40"/>
    </row>
  </sheetData>
  <mergeCells count="4">
    <mergeCell ref="A8:A10"/>
    <mergeCell ref="D8:F8"/>
    <mergeCell ref="D10:F10"/>
    <mergeCell ref="B8:C9"/>
  </mergeCells>
  <phoneticPr fontId="3" type="noConversion"/>
  <pageMargins left="0.78740157480314965" right="0.78740157480314965" top="0.98425196850393704" bottom="0.78740157480314965" header="0.51181102362204722" footer="0.51181102362204722"/>
  <pageSetup paperSize="9" scale="82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>
    <pageSetUpPr fitToPage="1"/>
  </sheetPr>
  <dimension ref="A1:F34"/>
  <sheetViews>
    <sheetView topLeftCell="A10"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75" customWidth="1"/>
    <col min="7" max="16384" width="13.85546875" style="75"/>
  </cols>
  <sheetData>
    <row r="1" spans="1:6" ht="20.45" customHeight="1" x14ac:dyDescent="0.2">
      <c r="A1" s="5"/>
      <c r="B1" s="5"/>
      <c r="C1" s="5"/>
      <c r="D1" s="7"/>
      <c r="E1" s="6"/>
      <c r="F1" s="6"/>
    </row>
    <row r="2" spans="1:6" ht="12" customHeight="1" x14ac:dyDescent="0.2">
      <c r="A2" s="16"/>
      <c r="B2" s="16"/>
      <c r="C2" s="16"/>
      <c r="D2" s="8"/>
      <c r="E2" s="16"/>
    </row>
    <row r="3" spans="1:6" ht="12" customHeight="1" x14ac:dyDescent="0.2"/>
    <row r="4" spans="1:6" ht="12" customHeight="1" x14ac:dyDescent="0.2"/>
    <row r="5" spans="1:6" ht="12" customHeight="1" x14ac:dyDescent="0.2">
      <c r="A5" s="18"/>
      <c r="B5" s="18"/>
    </row>
    <row r="6" spans="1:6" ht="12" customHeight="1" x14ac:dyDescent="0.2">
      <c r="A6" s="18"/>
      <c r="B6" s="18"/>
      <c r="C6" s="1"/>
      <c r="D6" s="10"/>
      <c r="E6" s="1"/>
    </row>
    <row r="7" spans="1:6" ht="12" customHeight="1" x14ac:dyDescent="0.2">
      <c r="A7" s="2"/>
      <c r="B7" s="36"/>
      <c r="C7" s="37"/>
      <c r="D7" s="11"/>
      <c r="E7" s="19"/>
      <c r="F7" s="6"/>
    </row>
    <row r="8" spans="1:6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6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</row>
    <row r="10" spans="1:6" ht="20.100000000000001" customHeight="1" x14ac:dyDescent="0.2">
      <c r="A10" s="92"/>
      <c r="B10" s="76" t="s">
        <v>1</v>
      </c>
      <c r="C10" s="24" t="s">
        <v>52</v>
      </c>
      <c r="D10" s="95" t="s">
        <v>1</v>
      </c>
      <c r="E10" s="95"/>
      <c r="F10" s="95"/>
    </row>
    <row r="11" spans="1:6" ht="30" customHeight="1" x14ac:dyDescent="0.2">
      <c r="A11" s="45" t="s">
        <v>30</v>
      </c>
      <c r="B11" s="26">
        <v>3134.6558821900003</v>
      </c>
      <c r="C11" s="30">
        <v>54.983086805022346</v>
      </c>
      <c r="D11" s="26">
        <v>1768.8290711900001</v>
      </c>
      <c r="E11" s="26">
        <v>1294.59800503</v>
      </c>
      <c r="F11" s="28">
        <v>71.228805969999996</v>
      </c>
    </row>
    <row r="12" spans="1:6" ht="30" customHeight="1" x14ac:dyDescent="0.2">
      <c r="A12" s="50" t="s">
        <v>73</v>
      </c>
      <c r="B12" s="26">
        <v>637.70258181999998</v>
      </c>
      <c r="C12" s="30">
        <v>11.185552012650129</v>
      </c>
      <c r="D12" s="26">
        <v>429.14381754999999</v>
      </c>
      <c r="E12" s="26">
        <v>200.1949114</v>
      </c>
      <c r="F12" s="28">
        <v>8.3638528700000006</v>
      </c>
    </row>
    <row r="13" spans="1:6" ht="30" customHeight="1" x14ac:dyDescent="0.2">
      <c r="A13" s="50" t="s">
        <v>74</v>
      </c>
      <c r="B13" s="26">
        <v>1157.5699237700001</v>
      </c>
      <c r="C13" s="30">
        <v>20.304227957890788</v>
      </c>
      <c r="D13" s="26">
        <v>595.16242021000005</v>
      </c>
      <c r="E13" s="26">
        <v>544.04748530999996</v>
      </c>
      <c r="F13" s="28">
        <v>18.36001825</v>
      </c>
    </row>
    <row r="14" spans="1:6" ht="33" customHeight="1" x14ac:dyDescent="0.2">
      <c r="A14" s="49" t="s">
        <v>71</v>
      </c>
      <c r="B14" s="26">
        <v>1229.5411406200001</v>
      </c>
      <c r="C14" s="30">
        <v>21.566631172868878</v>
      </c>
      <c r="D14" s="26">
        <v>792.12658203000001</v>
      </c>
      <c r="E14" s="26">
        <v>421.6711717</v>
      </c>
      <c r="F14" s="28">
        <v>15.74338689</v>
      </c>
    </row>
    <row r="15" spans="1:6" ht="30" customHeight="1" x14ac:dyDescent="0.2">
      <c r="A15" s="45" t="s">
        <v>31</v>
      </c>
      <c r="B15" s="26">
        <v>-27.841946</v>
      </c>
      <c r="C15" s="30">
        <v>-0.488358592225836</v>
      </c>
      <c r="D15" s="74">
        <v>0</v>
      </c>
      <c r="E15" s="26">
        <v>-27.841946</v>
      </c>
      <c r="F15" s="74">
        <v>0</v>
      </c>
    </row>
    <row r="16" spans="1:6" ht="30" customHeight="1" x14ac:dyDescent="0.2">
      <c r="A16" s="49" t="s">
        <v>72</v>
      </c>
      <c r="B16" s="26">
        <v>549.16003462000003</v>
      </c>
      <c r="C16" s="30">
        <v>9.6324811999030029</v>
      </c>
      <c r="D16" s="26">
        <v>278.19769643000001</v>
      </c>
      <c r="E16" s="26">
        <v>260.31101102999997</v>
      </c>
      <c r="F16" s="28">
        <v>10.651327160000001</v>
      </c>
    </row>
    <row r="17" spans="1:6" ht="30" customHeight="1" x14ac:dyDescent="0.2">
      <c r="A17" s="45" t="s">
        <v>5</v>
      </c>
      <c r="B17" s="26">
        <v>403.23201406999999</v>
      </c>
      <c r="C17" s="30">
        <v>7.0728468021457154</v>
      </c>
      <c r="D17" s="26">
        <v>238.81732740999999</v>
      </c>
      <c r="E17" s="26">
        <v>157.59513045</v>
      </c>
      <c r="F17" s="28">
        <v>6.81955621</v>
      </c>
    </row>
    <row r="18" spans="1:6" ht="30" customHeight="1" x14ac:dyDescent="0.2">
      <c r="A18" s="46" t="s">
        <v>13</v>
      </c>
      <c r="B18" s="27">
        <v>7084.5649339900001</v>
      </c>
      <c r="C18" s="31">
        <v>124.26603218380927</v>
      </c>
      <c r="D18" s="27">
        <v>4102.6053081800001</v>
      </c>
      <c r="E18" s="27">
        <v>2850.7926784599999</v>
      </c>
      <c r="F18" s="29">
        <v>131.16694734999999</v>
      </c>
    </row>
    <row r="19" spans="1:6" ht="35.1" customHeight="1" x14ac:dyDescent="0.2">
      <c r="A19" s="45" t="s">
        <v>54</v>
      </c>
      <c r="B19" s="26">
        <v>126.84756861999999</v>
      </c>
      <c r="C19" s="30">
        <v>2.2249558288250872</v>
      </c>
      <c r="D19" s="26">
        <v>83.539094019999993</v>
      </c>
      <c r="E19" s="26">
        <v>41.184444119999995</v>
      </c>
      <c r="F19" s="28">
        <v>2.1240304800000001</v>
      </c>
    </row>
    <row r="20" spans="1:6" ht="30" customHeight="1" x14ac:dyDescent="0.2">
      <c r="A20" s="45" t="s">
        <v>6</v>
      </c>
      <c r="B20" s="26">
        <v>6957.7173653700002</v>
      </c>
      <c r="C20" s="30">
        <v>122.04107635498417</v>
      </c>
      <c r="D20" s="26">
        <v>4019.0662141600001</v>
      </c>
      <c r="E20" s="26">
        <v>2809.6082343400003</v>
      </c>
      <c r="F20" s="28">
        <v>129.04291687</v>
      </c>
    </row>
    <row r="22" spans="1:6" ht="12" customHeight="1" x14ac:dyDescent="0.2">
      <c r="A22" s="90" t="s">
        <v>12</v>
      </c>
      <c r="B22" s="91"/>
      <c r="D22" s="58" t="s">
        <v>32</v>
      </c>
      <c r="E22" s="59" t="s">
        <v>33</v>
      </c>
      <c r="F22" s="59"/>
    </row>
    <row r="23" spans="1:6" ht="12" customHeight="1" x14ac:dyDescent="0.2">
      <c r="A23" s="90" t="s">
        <v>19</v>
      </c>
      <c r="B23" s="91"/>
      <c r="D23" s="60"/>
      <c r="E23" s="59" t="s">
        <v>34</v>
      </c>
      <c r="F23" s="59"/>
    </row>
    <row r="24" spans="1:6" ht="12" customHeight="1" x14ac:dyDescent="0.2">
      <c r="A24" s="90" t="s">
        <v>15</v>
      </c>
      <c r="B24" s="91"/>
      <c r="D24" s="60"/>
      <c r="E24" s="59" t="s">
        <v>35</v>
      </c>
      <c r="F24" s="59"/>
    </row>
    <row r="25" spans="1:6" x14ac:dyDescent="0.2">
      <c r="D25" s="58" t="s">
        <v>36</v>
      </c>
      <c r="E25" s="77" t="s">
        <v>91</v>
      </c>
      <c r="F25" s="40"/>
    </row>
    <row r="26" spans="1:6" x14ac:dyDescent="0.2">
      <c r="D26" s="60"/>
      <c r="E26" s="79" t="s">
        <v>92</v>
      </c>
      <c r="F26" s="60"/>
    </row>
    <row r="27" spans="1:6" x14ac:dyDescent="0.2">
      <c r="D27" s="61" t="s">
        <v>39</v>
      </c>
      <c r="E27" s="77" t="s">
        <v>40</v>
      </c>
      <c r="F27" s="78"/>
    </row>
    <row r="28" spans="1:6" x14ac:dyDescent="0.2">
      <c r="D28" s="60"/>
      <c r="E28" s="77" t="s">
        <v>41</v>
      </c>
      <c r="F28" s="78"/>
    </row>
    <row r="29" spans="1:6" x14ac:dyDescent="0.2">
      <c r="D29" s="62" t="s">
        <v>42</v>
      </c>
      <c r="E29" s="77" t="s">
        <v>43</v>
      </c>
      <c r="F29" s="78"/>
    </row>
    <row r="30" spans="1:6" x14ac:dyDescent="0.2">
      <c r="D30" s="60"/>
      <c r="E30" s="77" t="s">
        <v>44</v>
      </c>
      <c r="F30" s="78"/>
    </row>
    <row r="31" spans="1:6" ht="13.15" customHeight="1" x14ac:dyDescent="0.2">
      <c r="A31" s="40"/>
      <c r="B31" s="43"/>
      <c r="C31" s="43"/>
      <c r="D31" s="73"/>
      <c r="E31" s="77"/>
    </row>
    <row r="32" spans="1:6" x14ac:dyDescent="0.2">
      <c r="A32" s="77"/>
      <c r="B32" s="40"/>
      <c r="C32" s="40"/>
    </row>
    <row r="33" spans="1:3" x14ac:dyDescent="0.2">
      <c r="A33" s="40"/>
      <c r="B33" s="40"/>
      <c r="C33" s="40"/>
    </row>
    <row r="34" spans="1:3" x14ac:dyDescent="0.2">
      <c r="A34" s="40"/>
      <c r="B34" s="40"/>
      <c r="C34" s="40"/>
    </row>
  </sheetData>
  <mergeCells count="7">
    <mergeCell ref="A24:B24"/>
    <mergeCell ref="A8:A10"/>
    <mergeCell ref="B8:C9"/>
    <mergeCell ref="D8:F8"/>
    <mergeCell ref="D10:F10"/>
    <mergeCell ref="A22:B22"/>
    <mergeCell ref="A23:B23"/>
  </mergeCells>
  <pageMargins left="0.78740157480314965" right="0.78740157480314965" top="0.98425196850393704" bottom="0.78740157480314965" header="0.51181102362204722" footer="0.51181102362204722"/>
  <pageSetup paperSize="9" scale="95" orientation="portrait" horizontalDpi="300" verticalDpi="4294967292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>
    <pageSetUpPr fitToPage="1"/>
  </sheetPr>
  <dimension ref="A1:F34"/>
  <sheetViews>
    <sheetView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75" customWidth="1"/>
    <col min="7" max="16384" width="13.85546875" style="75"/>
  </cols>
  <sheetData>
    <row r="1" spans="1:6" ht="20.45" customHeight="1" x14ac:dyDescent="0.2">
      <c r="A1" s="5"/>
      <c r="B1" s="5"/>
      <c r="C1" s="5"/>
      <c r="D1" s="7"/>
      <c r="E1" s="6"/>
      <c r="F1" s="6"/>
    </row>
    <row r="2" spans="1:6" ht="12" customHeight="1" x14ac:dyDescent="0.2">
      <c r="A2" s="16"/>
      <c r="B2" s="16"/>
      <c r="C2" s="16"/>
      <c r="D2" s="8"/>
      <c r="E2" s="16"/>
    </row>
    <row r="3" spans="1:6" ht="12" customHeight="1" x14ac:dyDescent="0.2"/>
    <row r="4" spans="1:6" ht="12" customHeight="1" x14ac:dyDescent="0.2"/>
    <row r="5" spans="1:6" ht="12" customHeight="1" x14ac:dyDescent="0.2">
      <c r="A5" s="18"/>
      <c r="B5" s="18"/>
    </row>
    <row r="6" spans="1:6" ht="12" customHeight="1" x14ac:dyDescent="0.2">
      <c r="A6" s="18"/>
      <c r="B6" s="18"/>
      <c r="C6" s="1"/>
      <c r="D6" s="10"/>
      <c r="E6" s="1"/>
    </row>
    <row r="7" spans="1:6" ht="12" customHeight="1" x14ac:dyDescent="0.2">
      <c r="A7" s="2"/>
      <c r="B7" s="36"/>
      <c r="C7" s="37"/>
      <c r="D7" s="11"/>
      <c r="E7" s="19"/>
      <c r="F7" s="6"/>
    </row>
    <row r="8" spans="1:6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6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</row>
    <row r="10" spans="1:6" ht="20.100000000000001" customHeight="1" x14ac:dyDescent="0.2">
      <c r="A10" s="92"/>
      <c r="B10" s="76" t="s">
        <v>1</v>
      </c>
      <c r="C10" s="24" t="s">
        <v>52</v>
      </c>
      <c r="D10" s="95" t="s">
        <v>1</v>
      </c>
      <c r="E10" s="95"/>
      <c r="F10" s="95"/>
    </row>
    <row r="11" spans="1:6" ht="30" customHeight="1" x14ac:dyDescent="0.2">
      <c r="A11" s="45" t="s">
        <v>30</v>
      </c>
      <c r="B11" s="26">
        <v>3301</v>
      </c>
      <c r="C11" s="26">
        <v>58.1</v>
      </c>
      <c r="D11" s="26">
        <v>1796.4</v>
      </c>
      <c r="E11" s="26">
        <v>1431</v>
      </c>
      <c r="F11" s="26">
        <v>73.599999999999994</v>
      </c>
    </row>
    <row r="12" spans="1:6" ht="30" customHeight="1" x14ac:dyDescent="0.2">
      <c r="A12" s="50" t="s">
        <v>73</v>
      </c>
      <c r="B12" s="26">
        <v>604</v>
      </c>
      <c r="C12" s="26">
        <v>10.6</v>
      </c>
      <c r="D12" s="26">
        <v>404.9</v>
      </c>
      <c r="E12" s="26">
        <v>191</v>
      </c>
      <c r="F12" s="26">
        <v>8.1</v>
      </c>
    </row>
    <row r="13" spans="1:6" ht="30" customHeight="1" x14ac:dyDescent="0.2">
      <c r="A13" s="50" t="s">
        <v>74</v>
      </c>
      <c r="B13" s="26">
        <v>998.2</v>
      </c>
      <c r="C13" s="26">
        <v>17.600000000000001</v>
      </c>
      <c r="D13" s="26">
        <v>491.1</v>
      </c>
      <c r="E13" s="26">
        <v>491.8</v>
      </c>
      <c r="F13" s="26">
        <v>15.2</v>
      </c>
    </row>
    <row r="14" spans="1:6" ht="33" customHeight="1" x14ac:dyDescent="0.2">
      <c r="A14" s="49" t="s">
        <v>71</v>
      </c>
      <c r="B14" s="26">
        <v>1237</v>
      </c>
      <c r="C14" s="26">
        <v>21.8</v>
      </c>
      <c r="D14" s="26">
        <v>783.7</v>
      </c>
      <c r="E14" s="26">
        <v>435.7</v>
      </c>
      <c r="F14" s="26">
        <v>17.600000000000001</v>
      </c>
    </row>
    <row r="15" spans="1:6" ht="30" customHeight="1" x14ac:dyDescent="0.2">
      <c r="A15" s="45" t="s">
        <v>31</v>
      </c>
      <c r="B15" s="26">
        <v>-30.2</v>
      </c>
      <c r="C15" s="26">
        <v>-0.5</v>
      </c>
      <c r="D15" s="26" t="s">
        <v>87</v>
      </c>
      <c r="E15" s="26">
        <v>-30.2</v>
      </c>
      <c r="F15" s="26" t="s">
        <v>88</v>
      </c>
    </row>
    <row r="16" spans="1:6" ht="30" customHeight="1" x14ac:dyDescent="0.2">
      <c r="A16" s="49" t="s">
        <v>72</v>
      </c>
      <c r="B16" s="26">
        <v>513.70000000000005</v>
      </c>
      <c r="C16" s="26">
        <v>9</v>
      </c>
      <c r="D16" s="26">
        <v>256.7</v>
      </c>
      <c r="E16" s="26">
        <v>246.6</v>
      </c>
      <c r="F16" s="26">
        <v>10.4</v>
      </c>
    </row>
    <row r="17" spans="1:6" ht="30" customHeight="1" x14ac:dyDescent="0.2">
      <c r="A17" s="45" t="s">
        <v>5</v>
      </c>
      <c r="B17" s="26">
        <v>377.1</v>
      </c>
      <c r="C17" s="26">
        <v>6.6</v>
      </c>
      <c r="D17" s="26">
        <v>220.9</v>
      </c>
      <c r="E17" s="26">
        <v>149.6</v>
      </c>
      <c r="F17" s="26">
        <v>6.6</v>
      </c>
    </row>
    <row r="18" spans="1:6" ht="30" customHeight="1" x14ac:dyDescent="0.2">
      <c r="A18" s="46" t="s">
        <v>13</v>
      </c>
      <c r="B18" s="27">
        <v>7001.3</v>
      </c>
      <c r="C18" s="27">
        <v>123.3</v>
      </c>
      <c r="D18" s="27">
        <v>3954.1</v>
      </c>
      <c r="E18" s="27">
        <v>2915.7</v>
      </c>
      <c r="F18" s="27">
        <v>131.5</v>
      </c>
    </row>
    <row r="19" spans="1:6" ht="35.1" customHeight="1" x14ac:dyDescent="0.2">
      <c r="A19" s="45" t="s">
        <v>54</v>
      </c>
      <c r="B19" s="26">
        <v>118.5</v>
      </c>
      <c r="C19" s="26">
        <v>2.1</v>
      </c>
      <c r="D19" s="26">
        <v>78.400000000000006</v>
      </c>
      <c r="E19" s="26">
        <v>37.9</v>
      </c>
      <c r="F19" s="26">
        <v>2.2000000000000002</v>
      </c>
    </row>
    <row r="20" spans="1:6" ht="30" customHeight="1" x14ac:dyDescent="0.2">
      <c r="A20" s="45" t="s">
        <v>6</v>
      </c>
      <c r="B20" s="26">
        <v>6882.8</v>
      </c>
      <c r="C20" s="26">
        <v>121.2</v>
      </c>
      <c r="D20" s="26">
        <v>3875.7</v>
      </c>
      <c r="E20" s="26">
        <v>2877.8</v>
      </c>
      <c r="F20" s="26">
        <v>129.30000000000001</v>
      </c>
    </row>
    <row r="22" spans="1:6" ht="12" customHeight="1" x14ac:dyDescent="0.2">
      <c r="A22" s="90" t="s">
        <v>12</v>
      </c>
      <c r="B22" s="91"/>
      <c r="D22" s="58" t="s">
        <v>32</v>
      </c>
      <c r="E22" s="59" t="s">
        <v>33</v>
      </c>
      <c r="F22" s="59"/>
    </row>
    <row r="23" spans="1:6" ht="12" customHeight="1" x14ac:dyDescent="0.2">
      <c r="A23" s="90" t="s">
        <v>19</v>
      </c>
      <c r="B23" s="91"/>
      <c r="D23" s="60"/>
      <c r="E23" s="59" t="s">
        <v>34</v>
      </c>
      <c r="F23" s="59"/>
    </row>
    <row r="24" spans="1:6" ht="12" customHeight="1" x14ac:dyDescent="0.2">
      <c r="A24" s="90" t="s">
        <v>15</v>
      </c>
      <c r="B24" s="91"/>
      <c r="D24" s="60"/>
      <c r="E24" s="59" t="s">
        <v>35</v>
      </c>
      <c r="F24" s="59"/>
    </row>
    <row r="25" spans="1:6" x14ac:dyDescent="0.2">
      <c r="D25" s="58" t="s">
        <v>36</v>
      </c>
      <c r="E25" s="77" t="s">
        <v>89</v>
      </c>
      <c r="F25" s="40"/>
    </row>
    <row r="26" spans="1:6" x14ac:dyDescent="0.2">
      <c r="D26" s="60"/>
      <c r="E26" s="79" t="s">
        <v>90</v>
      </c>
      <c r="F26" s="60"/>
    </row>
    <row r="27" spans="1:6" x14ac:dyDescent="0.2">
      <c r="D27" s="61" t="s">
        <v>39</v>
      </c>
      <c r="E27" s="77" t="s">
        <v>40</v>
      </c>
      <c r="F27" s="78"/>
    </row>
    <row r="28" spans="1:6" x14ac:dyDescent="0.2">
      <c r="D28" s="60"/>
      <c r="E28" s="77" t="s">
        <v>41</v>
      </c>
      <c r="F28" s="78"/>
    </row>
    <row r="29" spans="1:6" x14ac:dyDescent="0.2">
      <c r="D29" s="62" t="s">
        <v>42</v>
      </c>
      <c r="E29" s="77" t="s">
        <v>43</v>
      </c>
      <c r="F29" s="78"/>
    </row>
    <row r="30" spans="1:6" x14ac:dyDescent="0.2">
      <c r="D30" s="60"/>
      <c r="E30" s="77" t="s">
        <v>44</v>
      </c>
      <c r="F30" s="78"/>
    </row>
    <row r="31" spans="1:6" ht="13.15" customHeight="1" x14ac:dyDescent="0.2">
      <c r="A31" s="40"/>
      <c r="B31" s="43"/>
      <c r="C31" s="43"/>
      <c r="D31" s="73" t="s">
        <v>61</v>
      </c>
      <c r="E31" s="77" t="s">
        <v>84</v>
      </c>
    </row>
    <row r="32" spans="1:6" x14ac:dyDescent="0.2">
      <c r="A32" s="77"/>
      <c r="B32" s="40"/>
      <c r="C32" s="40"/>
    </row>
    <row r="33" spans="1:3" x14ac:dyDescent="0.2">
      <c r="A33" s="40"/>
      <c r="B33" s="40"/>
      <c r="C33" s="40"/>
    </row>
    <row r="34" spans="1:3" x14ac:dyDescent="0.2">
      <c r="A34" s="40"/>
      <c r="B34" s="40"/>
      <c r="C34" s="40"/>
    </row>
  </sheetData>
  <mergeCells count="7">
    <mergeCell ref="A24:B24"/>
    <mergeCell ref="A8:A10"/>
    <mergeCell ref="B8:C9"/>
    <mergeCell ref="D8:F8"/>
    <mergeCell ref="D10:F10"/>
    <mergeCell ref="A22:B22"/>
    <mergeCell ref="A23:B23"/>
  </mergeCells>
  <pageMargins left="0.78740157480314965" right="0.78740157480314965" top="0.98425196850393704" bottom="0.78740157480314965" header="0.51181102362204722" footer="0.51181102362204722"/>
  <pageSetup paperSize="9" scale="95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>
    <pageSetUpPr fitToPage="1"/>
  </sheetPr>
  <dimension ref="A1:F34"/>
  <sheetViews>
    <sheetView topLeftCell="A4"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68" customWidth="1"/>
    <col min="7" max="16384" width="13.85546875" style="68"/>
  </cols>
  <sheetData>
    <row r="1" spans="1:6" ht="20.45" customHeight="1" x14ac:dyDescent="0.2">
      <c r="A1" s="5"/>
      <c r="B1" s="5"/>
      <c r="C1" s="5"/>
      <c r="D1" s="7"/>
      <c r="E1" s="6"/>
      <c r="F1" s="6"/>
    </row>
    <row r="2" spans="1:6" ht="12" customHeight="1" x14ac:dyDescent="0.2">
      <c r="A2" s="16"/>
      <c r="B2" s="16"/>
      <c r="C2" s="16"/>
      <c r="D2" s="8"/>
      <c r="E2" s="16"/>
    </row>
    <row r="3" spans="1:6" ht="12" customHeight="1" x14ac:dyDescent="0.2"/>
    <row r="4" spans="1:6" ht="12" customHeight="1" x14ac:dyDescent="0.2"/>
    <row r="5" spans="1:6" ht="12" customHeight="1" x14ac:dyDescent="0.2">
      <c r="A5" s="18"/>
      <c r="B5" s="18"/>
    </row>
    <row r="6" spans="1:6" ht="12" customHeight="1" x14ac:dyDescent="0.2">
      <c r="A6" s="18"/>
      <c r="B6" s="18"/>
      <c r="C6" s="1"/>
      <c r="D6" s="10"/>
      <c r="E6" s="1"/>
    </row>
    <row r="7" spans="1:6" ht="12" customHeight="1" x14ac:dyDescent="0.2">
      <c r="A7" s="2"/>
      <c r="B7" s="36"/>
      <c r="C7" s="37"/>
      <c r="D7" s="11"/>
      <c r="E7" s="19"/>
      <c r="F7" s="6"/>
    </row>
    <row r="8" spans="1:6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6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</row>
    <row r="10" spans="1:6" ht="20.100000000000001" customHeight="1" x14ac:dyDescent="0.2">
      <c r="A10" s="92"/>
      <c r="B10" s="69" t="s">
        <v>1</v>
      </c>
      <c r="C10" s="24" t="s">
        <v>52</v>
      </c>
      <c r="D10" s="95" t="s">
        <v>1</v>
      </c>
      <c r="E10" s="95"/>
      <c r="F10" s="95"/>
    </row>
    <row r="11" spans="1:6" ht="30" customHeight="1" x14ac:dyDescent="0.2">
      <c r="A11" s="45" t="s">
        <v>30</v>
      </c>
      <c r="B11" s="26">
        <v>2911.1876963999998</v>
      </c>
      <c r="C11" s="30">
        <v>51.319469585866941</v>
      </c>
      <c r="D11" s="26">
        <v>1606.6589760499999</v>
      </c>
      <c r="E11" s="26">
        <v>1237.24154277</v>
      </c>
      <c r="F11" s="28">
        <v>67.287177580000005</v>
      </c>
    </row>
    <row r="12" spans="1:6" ht="30" customHeight="1" x14ac:dyDescent="0.2">
      <c r="A12" s="50" t="s">
        <v>73</v>
      </c>
      <c r="B12" s="26">
        <v>611.47008296000001</v>
      </c>
      <c r="C12" s="30">
        <v>10.779215769542596</v>
      </c>
      <c r="D12" s="26">
        <v>409.97223891000004</v>
      </c>
      <c r="E12" s="26">
        <v>192.05946431999999</v>
      </c>
      <c r="F12" s="28">
        <v>9.4383797300000012</v>
      </c>
    </row>
    <row r="13" spans="1:6" ht="30" customHeight="1" x14ac:dyDescent="0.2">
      <c r="A13" s="50" t="s">
        <v>74</v>
      </c>
      <c r="B13" s="26">
        <v>1110.5201842399999</v>
      </c>
      <c r="C13" s="30">
        <v>19.576651443694949</v>
      </c>
      <c r="D13" s="26">
        <v>526.01905808999993</v>
      </c>
      <c r="E13" s="26">
        <v>564.18065898999998</v>
      </c>
      <c r="F13" s="28">
        <v>20.32046716</v>
      </c>
    </row>
    <row r="14" spans="1:6" ht="33" customHeight="1" x14ac:dyDescent="0.2">
      <c r="A14" s="49" t="s">
        <v>71</v>
      </c>
      <c r="B14" s="26">
        <v>1289.28651373</v>
      </c>
      <c r="C14" s="30">
        <v>22.728008953409631</v>
      </c>
      <c r="D14" s="26">
        <v>824.47482908000006</v>
      </c>
      <c r="E14" s="26">
        <v>445.39368624999997</v>
      </c>
      <c r="F14" s="28">
        <v>19.417998399999998</v>
      </c>
    </row>
    <row r="15" spans="1:6" ht="30" customHeight="1" x14ac:dyDescent="0.2">
      <c r="A15" s="45" t="s">
        <v>31</v>
      </c>
      <c r="B15" s="26">
        <v>-32.511219820000001</v>
      </c>
      <c r="C15" s="30">
        <v>-0.57311954114643837</v>
      </c>
      <c r="D15" s="74">
        <v>0</v>
      </c>
      <c r="E15" s="26">
        <v>-32.511219820000001</v>
      </c>
      <c r="F15" s="74">
        <v>0</v>
      </c>
    </row>
    <row r="16" spans="1:6" ht="30" customHeight="1" x14ac:dyDescent="0.2">
      <c r="A16" s="49" t="s">
        <v>72</v>
      </c>
      <c r="B16" s="26">
        <v>589.95328959000005</v>
      </c>
      <c r="C16" s="30">
        <v>10.399909954152333</v>
      </c>
      <c r="D16" s="26">
        <v>281.85275776999998</v>
      </c>
      <c r="E16" s="26">
        <v>294.99793185000004</v>
      </c>
      <c r="F16" s="28">
        <v>13.10259997</v>
      </c>
    </row>
    <row r="17" spans="1:6" ht="30" customHeight="1" x14ac:dyDescent="0.2">
      <c r="A17" s="45" t="s">
        <v>5</v>
      </c>
      <c r="B17" s="26">
        <v>394.06699185999997</v>
      </c>
      <c r="C17" s="30">
        <v>6.9467554526153243</v>
      </c>
      <c r="D17" s="26">
        <v>228.21279256</v>
      </c>
      <c r="E17" s="26">
        <v>159.07093609</v>
      </c>
      <c r="F17" s="28">
        <v>6.7832632100000003</v>
      </c>
    </row>
    <row r="18" spans="1:6" ht="30" customHeight="1" x14ac:dyDescent="0.2">
      <c r="A18" s="46" t="s">
        <v>13</v>
      </c>
      <c r="B18" s="27">
        <v>6874.4765044100004</v>
      </c>
      <c r="C18" s="31">
        <v>121.18575807499278</v>
      </c>
      <c r="D18" s="27">
        <v>3877.4503336900002</v>
      </c>
      <c r="E18" s="27">
        <v>2860.6762846699999</v>
      </c>
      <c r="F18" s="29">
        <v>136.34988605000001</v>
      </c>
    </row>
    <row r="19" spans="1:6" ht="35.1" customHeight="1" x14ac:dyDescent="0.2">
      <c r="A19" s="45" t="s">
        <v>54</v>
      </c>
      <c r="B19" s="26">
        <v>132.44561963999999</v>
      </c>
      <c r="C19" s="30">
        <v>2.3347992839147951</v>
      </c>
      <c r="D19" s="26">
        <v>83.096359730000003</v>
      </c>
      <c r="E19" s="26">
        <v>46.607522639999999</v>
      </c>
      <c r="F19" s="28">
        <v>2.7417372700000002</v>
      </c>
    </row>
    <row r="20" spans="1:6" ht="30" customHeight="1" x14ac:dyDescent="0.2">
      <c r="A20" s="45" t="s">
        <v>6</v>
      </c>
      <c r="B20" s="26">
        <v>6742.0308847699998</v>
      </c>
      <c r="C20" s="30">
        <v>118.85095879107797</v>
      </c>
      <c r="D20" s="26">
        <v>3794.3539739600001</v>
      </c>
      <c r="E20" s="26">
        <v>2814.06876203</v>
      </c>
      <c r="F20" s="28">
        <v>133.60814877999999</v>
      </c>
    </row>
    <row r="22" spans="1:6" ht="12" customHeight="1" x14ac:dyDescent="0.2">
      <c r="A22" s="90" t="s">
        <v>12</v>
      </c>
      <c r="B22" s="91"/>
      <c r="D22" s="58" t="s">
        <v>32</v>
      </c>
      <c r="E22" s="59" t="s">
        <v>33</v>
      </c>
      <c r="F22" s="59"/>
    </row>
    <row r="23" spans="1:6" ht="12" customHeight="1" x14ac:dyDescent="0.2">
      <c r="A23" s="90" t="s">
        <v>19</v>
      </c>
      <c r="B23" s="91"/>
      <c r="D23" s="60"/>
      <c r="E23" s="59" t="s">
        <v>34</v>
      </c>
      <c r="F23" s="59"/>
    </row>
    <row r="24" spans="1:6" ht="12" customHeight="1" x14ac:dyDescent="0.2">
      <c r="A24" s="90" t="s">
        <v>15</v>
      </c>
      <c r="B24" s="91"/>
      <c r="D24" s="60"/>
      <c r="E24" s="59" t="s">
        <v>35</v>
      </c>
      <c r="F24" s="59"/>
    </row>
    <row r="25" spans="1:6" x14ac:dyDescent="0.2">
      <c r="D25" s="58" t="s">
        <v>36</v>
      </c>
      <c r="E25" s="72" t="s">
        <v>85</v>
      </c>
      <c r="F25" s="40"/>
    </row>
    <row r="26" spans="1:6" x14ac:dyDescent="0.2">
      <c r="D26" s="60"/>
      <c r="E26" s="70" t="s">
        <v>86</v>
      </c>
      <c r="F26" s="60"/>
    </row>
    <row r="27" spans="1:6" x14ac:dyDescent="0.2">
      <c r="D27" s="61" t="s">
        <v>39</v>
      </c>
      <c r="E27" s="72" t="s">
        <v>40</v>
      </c>
      <c r="F27" s="71"/>
    </row>
    <row r="28" spans="1:6" x14ac:dyDescent="0.2">
      <c r="D28" s="60"/>
      <c r="E28" s="72" t="s">
        <v>41</v>
      </c>
      <c r="F28" s="71"/>
    </row>
    <row r="29" spans="1:6" x14ac:dyDescent="0.2">
      <c r="D29" s="62" t="s">
        <v>42</v>
      </c>
      <c r="E29" s="72" t="s">
        <v>43</v>
      </c>
      <c r="F29" s="71"/>
    </row>
    <row r="30" spans="1:6" x14ac:dyDescent="0.2">
      <c r="D30" s="60"/>
      <c r="E30" s="72" t="s">
        <v>44</v>
      </c>
      <c r="F30" s="71"/>
    </row>
    <row r="31" spans="1:6" ht="13.15" customHeight="1" x14ac:dyDescent="0.2">
      <c r="A31" s="40"/>
      <c r="B31" s="43"/>
      <c r="C31" s="43"/>
      <c r="D31" s="73" t="s">
        <v>61</v>
      </c>
      <c r="E31" s="72" t="s">
        <v>84</v>
      </c>
    </row>
    <row r="32" spans="1:6" x14ac:dyDescent="0.2">
      <c r="A32" s="72"/>
      <c r="B32" s="40"/>
      <c r="C32" s="40"/>
    </row>
    <row r="33" spans="1:3" x14ac:dyDescent="0.2">
      <c r="A33" s="40"/>
      <c r="B33" s="40"/>
      <c r="C33" s="40"/>
    </row>
    <row r="34" spans="1:3" x14ac:dyDescent="0.2">
      <c r="A34" s="40"/>
      <c r="B34" s="40"/>
      <c r="C34" s="40"/>
    </row>
  </sheetData>
  <mergeCells count="7">
    <mergeCell ref="A24:B24"/>
    <mergeCell ref="A8:A10"/>
    <mergeCell ref="B8:C9"/>
    <mergeCell ref="D8:F8"/>
    <mergeCell ref="D10:F10"/>
    <mergeCell ref="A22:B22"/>
    <mergeCell ref="A23:B23"/>
  </mergeCells>
  <pageMargins left="0.78740157480314965" right="0.78740157480314965" top="0.98425196850393704" bottom="0.78740157480314965" header="0.51181102362204722" footer="0.51181102362204722"/>
  <pageSetup paperSize="9" scale="9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>
    <pageSetUpPr fitToPage="1"/>
  </sheetPr>
  <dimension ref="A1:F34"/>
  <sheetViews>
    <sheetView topLeftCell="A7"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63" customWidth="1"/>
    <col min="7" max="16384" width="13.85546875" style="63"/>
  </cols>
  <sheetData>
    <row r="1" spans="1:6" ht="20.45" customHeight="1" x14ac:dyDescent="0.2">
      <c r="A1" s="5"/>
      <c r="B1" s="5"/>
      <c r="C1" s="5"/>
      <c r="D1" s="7"/>
      <c r="E1" s="6"/>
      <c r="F1" s="6"/>
    </row>
    <row r="2" spans="1:6" ht="12" customHeight="1" x14ac:dyDescent="0.2">
      <c r="A2" s="16"/>
      <c r="B2" s="16"/>
      <c r="C2" s="16"/>
      <c r="D2" s="8"/>
      <c r="E2" s="16"/>
    </row>
    <row r="3" spans="1:6" ht="12" customHeight="1" x14ac:dyDescent="0.2"/>
    <row r="4" spans="1:6" ht="12" customHeight="1" x14ac:dyDescent="0.2"/>
    <row r="5" spans="1:6" ht="12" customHeight="1" x14ac:dyDescent="0.2">
      <c r="A5" s="18"/>
      <c r="B5" s="18"/>
    </row>
    <row r="6" spans="1:6" ht="12" customHeight="1" x14ac:dyDescent="0.2">
      <c r="A6" s="18"/>
      <c r="B6" s="18"/>
      <c r="C6" s="1"/>
      <c r="D6" s="10"/>
      <c r="E6" s="1"/>
    </row>
    <row r="7" spans="1:6" ht="12" customHeight="1" x14ac:dyDescent="0.2">
      <c r="A7" s="2"/>
      <c r="B7" s="36"/>
      <c r="C7" s="37"/>
      <c r="D7" s="11"/>
      <c r="E7" s="19"/>
      <c r="F7" s="6"/>
    </row>
    <row r="8" spans="1:6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6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</row>
    <row r="10" spans="1:6" ht="20.100000000000001" customHeight="1" x14ac:dyDescent="0.2">
      <c r="A10" s="92"/>
      <c r="B10" s="64" t="s">
        <v>1</v>
      </c>
      <c r="C10" s="24" t="s">
        <v>52</v>
      </c>
      <c r="D10" s="95" t="s">
        <v>1</v>
      </c>
      <c r="E10" s="95"/>
      <c r="F10" s="95"/>
    </row>
    <row r="11" spans="1:6" ht="30" customHeight="1" x14ac:dyDescent="0.2">
      <c r="A11" s="45" t="s">
        <v>30</v>
      </c>
      <c r="B11" s="26">
        <v>2816.8776201999999</v>
      </c>
      <c r="C11" s="30">
        <v>50.212936883339587</v>
      </c>
      <c r="D11" s="26">
        <v>1537.1939763199998</v>
      </c>
      <c r="E11" s="26">
        <v>1217.3426619000002</v>
      </c>
      <c r="F11" s="28">
        <v>62.340981979999995</v>
      </c>
    </row>
    <row r="12" spans="1:6" ht="30" customHeight="1" x14ac:dyDescent="0.2">
      <c r="A12" s="50" t="s">
        <v>73</v>
      </c>
      <c r="B12" s="26">
        <v>592.5397461</v>
      </c>
      <c r="C12" s="30">
        <v>10.562461307664787</v>
      </c>
      <c r="D12" s="26">
        <v>399.86779106</v>
      </c>
      <c r="E12" s="26">
        <v>184.05468956999999</v>
      </c>
      <c r="F12" s="28">
        <v>8.6172654700000013</v>
      </c>
    </row>
    <row r="13" spans="1:6" ht="30" customHeight="1" x14ac:dyDescent="0.2">
      <c r="A13" s="50" t="s">
        <v>74</v>
      </c>
      <c r="B13" s="26">
        <v>1051.85037532</v>
      </c>
      <c r="C13" s="30">
        <v>18.750014600531426</v>
      </c>
      <c r="D13" s="26">
        <v>487.18709639000002</v>
      </c>
      <c r="E13" s="26">
        <v>545.98474585999998</v>
      </c>
      <c r="F13" s="28">
        <v>18.67853307</v>
      </c>
    </row>
    <row r="14" spans="1:6" ht="33" customHeight="1" x14ac:dyDescent="0.2">
      <c r="A14" s="49" t="s">
        <v>71</v>
      </c>
      <c r="B14" s="26">
        <v>1327.939296</v>
      </c>
      <c r="C14" s="30">
        <v>23.671504781318863</v>
      </c>
      <c r="D14" s="26">
        <v>846.22097305</v>
      </c>
      <c r="E14" s="26">
        <v>462.72871370000001</v>
      </c>
      <c r="F14" s="28">
        <v>18.989609250000001</v>
      </c>
    </row>
    <row r="15" spans="1:6" ht="30" customHeight="1" x14ac:dyDescent="0.2">
      <c r="A15" s="45" t="s">
        <v>31</v>
      </c>
      <c r="B15" s="26">
        <v>-35.354866090000002</v>
      </c>
      <c r="C15" s="30">
        <v>-0.63022676127834332</v>
      </c>
      <c r="D15" s="74" t="s">
        <v>61</v>
      </c>
      <c r="E15" s="26">
        <v>-35.354866090000002</v>
      </c>
      <c r="F15" s="74" t="s">
        <v>61</v>
      </c>
    </row>
    <row r="16" spans="1:6" ht="30" customHeight="1" x14ac:dyDescent="0.2">
      <c r="A16" s="49" t="s">
        <v>72</v>
      </c>
      <c r="B16" s="26">
        <v>576.88778516000002</v>
      </c>
      <c r="C16" s="30">
        <v>10.283453472484174</v>
      </c>
      <c r="D16" s="26">
        <v>276.59369263999997</v>
      </c>
      <c r="E16" s="26">
        <v>287.37941118000003</v>
      </c>
      <c r="F16" s="28">
        <v>12.91468134</v>
      </c>
    </row>
    <row r="17" spans="1:6" ht="30" customHeight="1" x14ac:dyDescent="0.2">
      <c r="A17" s="45" t="s">
        <v>5</v>
      </c>
      <c r="B17" s="26">
        <v>390.05669791000003</v>
      </c>
      <c r="C17" s="30">
        <v>6.953050502665457</v>
      </c>
      <c r="D17" s="26">
        <v>226.72981143000001</v>
      </c>
      <c r="E17" s="26">
        <v>156.83402886000002</v>
      </c>
      <c r="F17" s="28">
        <v>6.4928576200000006</v>
      </c>
    </row>
    <row r="18" spans="1:6" ht="30" customHeight="1" x14ac:dyDescent="0.2">
      <c r="A18" s="46" t="s">
        <v>13</v>
      </c>
      <c r="B18" s="27">
        <v>6179.2637355300003</v>
      </c>
      <c r="C18" s="31">
        <v>110.14996807552012</v>
      </c>
      <c r="D18" s="27">
        <v>3497.1996482499999</v>
      </c>
      <c r="E18" s="27">
        <v>2566.9448398899999</v>
      </c>
      <c r="F18" s="29">
        <v>115.11924739</v>
      </c>
    </row>
    <row r="19" spans="1:6" ht="35.1" customHeight="1" x14ac:dyDescent="0.2">
      <c r="A19" s="45" t="s">
        <v>54</v>
      </c>
      <c r="B19" s="26">
        <v>132.25965695000002</v>
      </c>
      <c r="C19" s="30">
        <v>2.3576266711121696</v>
      </c>
      <c r="D19" s="26">
        <v>83.032852040000009</v>
      </c>
      <c r="E19" s="26">
        <v>46.409131420000001</v>
      </c>
      <c r="F19" s="28">
        <v>2.8176734900000002</v>
      </c>
    </row>
    <row r="20" spans="1:6" ht="30" customHeight="1" x14ac:dyDescent="0.2">
      <c r="A20" s="45" t="s">
        <v>6</v>
      </c>
      <c r="B20" s="26">
        <v>6589.0323493699989</v>
      </c>
      <c r="C20" s="30">
        <v>117.45439812813295</v>
      </c>
      <c r="D20" s="26">
        <v>3691.1112306499999</v>
      </c>
      <c r="E20" s="26">
        <v>2772.7048634799999</v>
      </c>
      <c r="F20" s="28">
        <v>125.21625524</v>
      </c>
    </row>
    <row r="22" spans="1:6" ht="12" customHeight="1" x14ac:dyDescent="0.2">
      <c r="A22" s="90" t="s">
        <v>12</v>
      </c>
      <c r="B22" s="91"/>
      <c r="D22" s="58" t="s">
        <v>32</v>
      </c>
      <c r="E22" s="59" t="s">
        <v>33</v>
      </c>
      <c r="F22" s="59"/>
    </row>
    <row r="23" spans="1:6" ht="12" customHeight="1" x14ac:dyDescent="0.2">
      <c r="A23" s="90" t="s">
        <v>19</v>
      </c>
      <c r="B23" s="91"/>
      <c r="D23" s="60"/>
      <c r="E23" s="59" t="s">
        <v>34</v>
      </c>
      <c r="F23" s="59"/>
    </row>
    <row r="24" spans="1:6" ht="12" customHeight="1" x14ac:dyDescent="0.2">
      <c r="A24" s="90" t="s">
        <v>15</v>
      </c>
      <c r="B24" s="91"/>
      <c r="D24" s="60"/>
      <c r="E24" s="59" t="s">
        <v>35</v>
      </c>
      <c r="F24" s="59"/>
    </row>
    <row r="25" spans="1:6" x14ac:dyDescent="0.2">
      <c r="D25" s="58" t="s">
        <v>36</v>
      </c>
      <c r="E25" s="65" t="s">
        <v>82</v>
      </c>
      <c r="F25" s="40"/>
    </row>
    <row r="26" spans="1:6" x14ac:dyDescent="0.2">
      <c r="D26" s="60"/>
      <c r="E26" s="67" t="s">
        <v>83</v>
      </c>
      <c r="F26" s="60"/>
    </row>
    <row r="27" spans="1:6" x14ac:dyDescent="0.2">
      <c r="D27" s="61" t="s">
        <v>39</v>
      </c>
      <c r="E27" s="65" t="s">
        <v>40</v>
      </c>
      <c r="F27" s="66"/>
    </row>
    <row r="28" spans="1:6" x14ac:dyDescent="0.2">
      <c r="D28" s="60"/>
      <c r="E28" s="65" t="s">
        <v>41</v>
      </c>
      <c r="F28" s="66"/>
    </row>
    <row r="29" spans="1:6" x14ac:dyDescent="0.2">
      <c r="D29" s="62" t="s">
        <v>42</v>
      </c>
      <c r="E29" s="65" t="s">
        <v>43</v>
      </c>
      <c r="F29" s="66"/>
    </row>
    <row r="30" spans="1:6" x14ac:dyDescent="0.2">
      <c r="D30" s="60"/>
      <c r="E30" s="65" t="s">
        <v>44</v>
      </c>
      <c r="F30" s="66"/>
    </row>
    <row r="31" spans="1:6" ht="13.15" customHeight="1" x14ac:dyDescent="0.2">
      <c r="A31" s="40"/>
      <c r="B31" s="43"/>
      <c r="C31" s="43"/>
      <c r="D31" s="73" t="s">
        <v>61</v>
      </c>
      <c r="E31" s="65" t="s">
        <v>84</v>
      </c>
    </row>
    <row r="32" spans="1:6" x14ac:dyDescent="0.2">
      <c r="A32" s="65"/>
      <c r="B32" s="40"/>
      <c r="C32" s="40"/>
    </row>
    <row r="33" spans="1:3" x14ac:dyDescent="0.2">
      <c r="A33" s="40"/>
      <c r="B33" s="40"/>
      <c r="C33" s="40"/>
    </row>
    <row r="34" spans="1:3" x14ac:dyDescent="0.2">
      <c r="A34" s="40"/>
      <c r="B34" s="40"/>
      <c r="C34" s="40"/>
    </row>
  </sheetData>
  <mergeCells count="7">
    <mergeCell ref="A24:B24"/>
    <mergeCell ref="A8:A10"/>
    <mergeCell ref="B8:C9"/>
    <mergeCell ref="D8:F8"/>
    <mergeCell ref="D10:F10"/>
    <mergeCell ref="A22:B22"/>
    <mergeCell ref="A23:B23"/>
  </mergeCells>
  <pageMargins left="0.78740157480314965" right="0.78740157480314965" top="0.98425196850393704" bottom="0.78740157480314965" header="0.51181102362204722" footer="0.51181102362204722"/>
  <pageSetup paperSize="9" scale="9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transitionEvaluation="1">
    <pageSetUpPr fitToPage="1"/>
  </sheetPr>
  <dimension ref="A1:F34"/>
  <sheetViews>
    <sheetView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15" customWidth="1"/>
    <col min="7" max="16384" width="13.85546875" style="15"/>
  </cols>
  <sheetData>
    <row r="1" spans="1:6" ht="20.45" customHeight="1" x14ac:dyDescent="0.2">
      <c r="A1" s="5"/>
      <c r="B1" s="5"/>
      <c r="C1" s="5"/>
      <c r="D1" s="7"/>
      <c r="E1" s="6"/>
      <c r="F1" s="6"/>
    </row>
    <row r="2" spans="1:6" ht="12" customHeight="1" x14ac:dyDescent="0.2">
      <c r="A2" s="16"/>
      <c r="B2" s="16"/>
      <c r="C2" s="16"/>
      <c r="D2" s="8"/>
      <c r="E2" s="16"/>
    </row>
    <row r="3" spans="1:6" ht="12" customHeight="1" x14ac:dyDescent="0.2"/>
    <row r="4" spans="1:6" ht="12" customHeight="1" x14ac:dyDescent="0.2"/>
    <row r="5" spans="1:6" ht="12" customHeight="1" x14ac:dyDescent="0.2">
      <c r="A5" s="18"/>
      <c r="B5" s="18"/>
    </row>
    <row r="6" spans="1:6" ht="12" customHeight="1" x14ac:dyDescent="0.2">
      <c r="A6" s="18"/>
      <c r="B6" s="18"/>
      <c r="C6" s="1"/>
      <c r="D6" s="10"/>
      <c r="E6" s="1"/>
    </row>
    <row r="7" spans="1:6" ht="12" customHeight="1" x14ac:dyDescent="0.2">
      <c r="A7" s="2"/>
      <c r="B7" s="36"/>
      <c r="C7" s="37"/>
      <c r="D7" s="11"/>
      <c r="E7" s="19"/>
      <c r="F7" s="6"/>
    </row>
    <row r="8" spans="1:6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6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</row>
    <row r="10" spans="1:6" ht="20.100000000000001" customHeight="1" x14ac:dyDescent="0.2">
      <c r="A10" s="92"/>
      <c r="B10" s="3" t="s">
        <v>1</v>
      </c>
      <c r="C10" s="24" t="s">
        <v>52</v>
      </c>
      <c r="D10" s="95" t="s">
        <v>1</v>
      </c>
      <c r="E10" s="95"/>
      <c r="F10" s="95"/>
    </row>
    <row r="11" spans="1:6" ht="30" customHeight="1" x14ac:dyDescent="0.2">
      <c r="A11" s="45" t="s">
        <v>30</v>
      </c>
      <c r="B11" s="26">
        <v>2692.1828544499999</v>
      </c>
      <c r="C11" s="30">
        <v>48.85360169674528</v>
      </c>
      <c r="D11" s="26">
        <v>1476.8393552299999</v>
      </c>
      <c r="E11" s="26">
        <v>1151.50940644</v>
      </c>
      <c r="F11" s="28">
        <v>63.834092779999999</v>
      </c>
    </row>
    <row r="12" spans="1:6" ht="30" customHeight="1" x14ac:dyDescent="0.2">
      <c r="A12" s="50" t="s">
        <v>73</v>
      </c>
      <c r="B12" s="26">
        <v>582.33092204999991</v>
      </c>
      <c r="C12" s="30">
        <v>10.567247642374983</v>
      </c>
      <c r="D12" s="26">
        <v>396.67666365999997</v>
      </c>
      <c r="E12" s="26">
        <v>175.17660244000001</v>
      </c>
      <c r="F12" s="28">
        <v>10.477655949999999</v>
      </c>
    </row>
    <row r="13" spans="1:6" ht="30" customHeight="1" x14ac:dyDescent="0.2">
      <c r="A13" s="50" t="s">
        <v>74</v>
      </c>
      <c r="B13" s="26">
        <v>996.74134200000003</v>
      </c>
      <c r="C13" s="30">
        <v>18.08733178589959</v>
      </c>
      <c r="D13" s="26">
        <v>470.33332775000002</v>
      </c>
      <c r="E13" s="26">
        <v>507.62094865</v>
      </c>
      <c r="F13" s="28">
        <v>18.787065600000002</v>
      </c>
    </row>
    <row r="14" spans="1:6" ht="33" customHeight="1" x14ac:dyDescent="0.2">
      <c r="A14" s="49" t="s">
        <v>71</v>
      </c>
      <c r="B14" s="26">
        <v>1338.69956873</v>
      </c>
      <c r="C14" s="30">
        <v>24.29266474758122</v>
      </c>
      <c r="D14" s="26">
        <v>862.32176799000001</v>
      </c>
      <c r="E14" s="26">
        <v>455.67241117000003</v>
      </c>
      <c r="F14" s="28">
        <v>20.705389570000001</v>
      </c>
    </row>
    <row r="15" spans="1:6" ht="30" customHeight="1" x14ac:dyDescent="0.2">
      <c r="A15" s="45" t="s">
        <v>31</v>
      </c>
      <c r="B15" s="26">
        <v>-37.90061781</v>
      </c>
      <c r="C15" s="30">
        <v>-0.68776223111657087</v>
      </c>
      <c r="D15" s="74" t="s">
        <v>61</v>
      </c>
      <c r="E15" s="26">
        <v>-37.90061781</v>
      </c>
      <c r="F15" s="74" t="s">
        <v>61</v>
      </c>
    </row>
    <row r="16" spans="1:6" ht="30" customHeight="1" x14ac:dyDescent="0.2">
      <c r="A16" s="49" t="s">
        <v>72</v>
      </c>
      <c r="B16" s="26">
        <v>548.27268950999996</v>
      </c>
      <c r="C16" s="30">
        <v>9.9492111207271243</v>
      </c>
      <c r="D16" s="26">
        <v>258.29589264999998</v>
      </c>
      <c r="E16" s="26">
        <v>277.28315380999999</v>
      </c>
      <c r="F16" s="28">
        <v>12.69364305</v>
      </c>
    </row>
    <row r="17" spans="1:6" ht="30" customHeight="1" x14ac:dyDescent="0.2">
      <c r="A17" s="45" t="s">
        <v>5</v>
      </c>
      <c r="B17" s="26">
        <v>391.79625215000004</v>
      </c>
      <c r="C17" s="30">
        <v>7.1097169410968659</v>
      </c>
      <c r="D17" s="26">
        <v>224.46592687999998</v>
      </c>
      <c r="E17" s="26">
        <v>160.34518561000002</v>
      </c>
      <c r="F17" s="28">
        <v>6.9851396599999998</v>
      </c>
    </row>
    <row r="18" spans="1:6" ht="30" customHeight="1" x14ac:dyDescent="0.2">
      <c r="A18" s="46" t="s">
        <v>13</v>
      </c>
      <c r="B18" s="27">
        <v>6001.7509393799992</v>
      </c>
      <c r="C18" s="31">
        <v>108.91056281369792</v>
      </c>
      <c r="D18" s="27">
        <v>3430.6370415099996</v>
      </c>
      <c r="E18" s="27">
        <v>2450.3245543100002</v>
      </c>
      <c r="F18" s="29">
        <v>120.78934356000001</v>
      </c>
    </row>
    <row r="19" spans="1:6" ht="35.1" customHeight="1" x14ac:dyDescent="0.2">
      <c r="A19" s="45" t="s">
        <v>54</v>
      </c>
      <c r="B19" s="26">
        <v>129.56817534000001</v>
      </c>
      <c r="C19" s="30">
        <v>2.3512043471235824</v>
      </c>
      <c r="D19" s="26">
        <v>85.083919449999996</v>
      </c>
      <c r="E19" s="26">
        <v>41.573555740000003</v>
      </c>
      <c r="F19" s="28">
        <v>2.9107001499999998</v>
      </c>
    </row>
    <row r="20" spans="1:6" ht="30" customHeight="1" x14ac:dyDescent="0.2">
      <c r="A20" s="45" t="s">
        <v>6</v>
      </c>
      <c r="B20" s="26">
        <v>6382.7939042200005</v>
      </c>
      <c r="C20" s="30">
        <v>115.82514560396807</v>
      </c>
      <c r="D20" s="26">
        <v>3603.9414591800005</v>
      </c>
      <c r="E20" s="26">
        <v>2648.2801585799998</v>
      </c>
      <c r="F20" s="28">
        <v>130.57228645999999</v>
      </c>
    </row>
    <row r="22" spans="1:6" ht="12" customHeight="1" x14ac:dyDescent="0.2">
      <c r="A22" s="90" t="s">
        <v>12</v>
      </c>
      <c r="B22" s="91"/>
      <c r="D22" s="58" t="s">
        <v>32</v>
      </c>
      <c r="E22" s="59" t="s">
        <v>33</v>
      </c>
      <c r="F22" s="59"/>
    </row>
    <row r="23" spans="1:6" ht="12" customHeight="1" x14ac:dyDescent="0.2">
      <c r="A23" s="90" t="s">
        <v>19</v>
      </c>
      <c r="B23" s="91"/>
      <c r="D23" s="60"/>
      <c r="E23" s="59" t="s">
        <v>34</v>
      </c>
      <c r="F23" s="59"/>
    </row>
    <row r="24" spans="1:6" ht="12" customHeight="1" x14ac:dyDescent="0.2">
      <c r="A24" s="90" t="s">
        <v>15</v>
      </c>
      <c r="B24" s="91"/>
      <c r="D24" s="60"/>
      <c r="E24" s="59" t="s">
        <v>35</v>
      </c>
      <c r="F24" s="59"/>
    </row>
    <row r="25" spans="1:6" x14ac:dyDescent="0.2">
      <c r="D25" s="58" t="s">
        <v>36</v>
      </c>
      <c r="E25" s="39" t="s">
        <v>80</v>
      </c>
      <c r="F25" s="40"/>
    </row>
    <row r="26" spans="1:6" x14ac:dyDescent="0.2">
      <c r="D26" s="60"/>
      <c r="E26" s="47" t="s">
        <v>81</v>
      </c>
      <c r="F26" s="60"/>
    </row>
    <row r="27" spans="1:6" x14ac:dyDescent="0.2">
      <c r="D27" s="61" t="s">
        <v>77</v>
      </c>
      <c r="E27" s="39" t="s">
        <v>40</v>
      </c>
      <c r="F27" s="32"/>
    </row>
    <row r="28" spans="1:6" x14ac:dyDescent="0.2">
      <c r="D28" s="60"/>
      <c r="E28" s="39" t="s">
        <v>41</v>
      </c>
      <c r="F28" s="32"/>
    </row>
    <row r="29" spans="1:6" x14ac:dyDescent="0.2">
      <c r="D29" s="62" t="s">
        <v>42</v>
      </c>
      <c r="E29" s="39" t="s">
        <v>43</v>
      </c>
      <c r="F29" s="32"/>
    </row>
    <row r="30" spans="1:6" x14ac:dyDescent="0.2">
      <c r="D30" s="60"/>
      <c r="E30" s="39" t="s">
        <v>44</v>
      </c>
      <c r="F30" s="32"/>
    </row>
    <row r="31" spans="1:6" ht="13.15" customHeight="1" x14ac:dyDescent="0.2">
      <c r="A31" s="40"/>
      <c r="B31" s="43"/>
      <c r="C31" s="43"/>
      <c r="D31" s="73" t="s">
        <v>61</v>
      </c>
      <c r="E31" s="65" t="s">
        <v>84</v>
      </c>
    </row>
    <row r="32" spans="1:6" x14ac:dyDescent="0.2">
      <c r="A32" s="39"/>
      <c r="B32" s="40"/>
      <c r="C32" s="40"/>
    </row>
    <row r="33" spans="1:3" x14ac:dyDescent="0.2">
      <c r="A33" s="40"/>
      <c r="B33" s="40"/>
      <c r="C33" s="40"/>
    </row>
    <row r="34" spans="1:3" x14ac:dyDescent="0.2">
      <c r="A34" s="40"/>
      <c r="B34" s="40"/>
      <c r="C34" s="40"/>
    </row>
  </sheetData>
  <mergeCells count="7">
    <mergeCell ref="A24:B24"/>
    <mergeCell ref="A8:A10"/>
    <mergeCell ref="B8:C9"/>
    <mergeCell ref="D8:F8"/>
    <mergeCell ref="D10:F10"/>
    <mergeCell ref="A22:B22"/>
    <mergeCell ref="A23:B23"/>
  </mergeCells>
  <pageMargins left="0.78740157480314965" right="0.78740157480314965" top="0.98425196850393704" bottom="0.78740157480314965" header="0.51181102362204722" footer="0.51181102362204722"/>
  <pageSetup paperSize="9" scale="95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transitionEvaluation="1">
    <pageSetUpPr fitToPage="1"/>
  </sheetPr>
  <dimension ref="A1:F34"/>
  <sheetViews>
    <sheetView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15" customWidth="1"/>
    <col min="7" max="16384" width="13.85546875" style="15"/>
  </cols>
  <sheetData>
    <row r="1" spans="1:6" ht="20.45" customHeight="1" x14ac:dyDescent="0.2">
      <c r="A1" s="5"/>
      <c r="B1" s="5"/>
      <c r="C1" s="5"/>
      <c r="D1" s="7"/>
      <c r="E1" s="6"/>
      <c r="F1" s="6"/>
    </row>
    <row r="2" spans="1:6" ht="12" customHeight="1" x14ac:dyDescent="0.2">
      <c r="A2" s="16"/>
      <c r="B2" s="16"/>
      <c r="C2" s="16"/>
      <c r="D2" s="8"/>
      <c r="E2" s="16"/>
    </row>
    <row r="3" spans="1:6" ht="12" customHeight="1" x14ac:dyDescent="0.2"/>
    <row r="4" spans="1:6" ht="12" customHeight="1" x14ac:dyDescent="0.2"/>
    <row r="5" spans="1:6" ht="12" customHeight="1" x14ac:dyDescent="0.2">
      <c r="A5" s="18"/>
      <c r="B5" s="18"/>
    </row>
    <row r="6" spans="1:6" ht="12" customHeight="1" x14ac:dyDescent="0.2">
      <c r="A6" s="18"/>
      <c r="B6" s="18"/>
      <c r="C6" s="1"/>
      <c r="D6" s="10"/>
      <c r="E6" s="1"/>
    </row>
    <row r="7" spans="1:6" ht="12" customHeight="1" x14ac:dyDescent="0.2">
      <c r="A7" s="2"/>
      <c r="B7" s="36"/>
      <c r="C7" s="37"/>
      <c r="D7" s="11"/>
      <c r="E7" s="19"/>
      <c r="F7" s="6"/>
    </row>
    <row r="8" spans="1:6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6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</row>
    <row r="10" spans="1:6" ht="20.100000000000001" customHeight="1" x14ac:dyDescent="0.2">
      <c r="A10" s="92"/>
      <c r="B10" s="3" t="s">
        <v>1</v>
      </c>
      <c r="C10" s="24" t="s">
        <v>52</v>
      </c>
      <c r="D10" s="95" t="s">
        <v>1</v>
      </c>
      <c r="E10" s="95"/>
      <c r="F10" s="95"/>
    </row>
    <row r="11" spans="1:6" ht="30" customHeight="1" x14ac:dyDescent="0.2">
      <c r="A11" s="45" t="s">
        <v>30</v>
      </c>
      <c r="B11" s="26">
        <v>2613.7513831899996</v>
      </c>
      <c r="C11" s="30">
        <v>48.006878221487113</v>
      </c>
      <c r="D11" s="26">
        <v>1424.8971205799999</v>
      </c>
      <c r="E11" s="26">
        <v>1129.4692513399998</v>
      </c>
      <c r="F11" s="28">
        <v>59.385011270000007</v>
      </c>
    </row>
    <row r="12" spans="1:6" ht="30" customHeight="1" x14ac:dyDescent="0.2">
      <c r="A12" s="50" t="s">
        <v>73</v>
      </c>
      <c r="B12" s="26">
        <v>575.91983839</v>
      </c>
      <c r="C12" s="30">
        <v>10.577943152796587</v>
      </c>
      <c r="D12" s="26">
        <v>395.41381797000003</v>
      </c>
      <c r="E12" s="26">
        <v>169.80558961000003</v>
      </c>
      <c r="F12" s="28">
        <v>10.70043081</v>
      </c>
    </row>
    <row r="13" spans="1:6" ht="30" customHeight="1" x14ac:dyDescent="0.2">
      <c r="A13" s="50" t="s">
        <v>74</v>
      </c>
      <c r="B13" s="26">
        <v>961.45144476999997</v>
      </c>
      <c r="C13" s="30">
        <v>17.659017885861036</v>
      </c>
      <c r="D13" s="26">
        <v>445.33922859999996</v>
      </c>
      <c r="E13" s="26">
        <v>497.90770106000002</v>
      </c>
      <c r="F13" s="28">
        <v>18.204515109999999</v>
      </c>
    </row>
    <row r="14" spans="1:6" ht="33" customHeight="1" x14ac:dyDescent="0.2">
      <c r="A14" s="49" t="s">
        <v>71</v>
      </c>
      <c r="B14" s="26">
        <v>1330.8574217300002</v>
      </c>
      <c r="C14" s="30">
        <v>24.443912525903038</v>
      </c>
      <c r="D14" s="26">
        <v>848.76491257000009</v>
      </c>
      <c r="E14" s="26">
        <v>463.47801064999999</v>
      </c>
      <c r="F14" s="28">
        <v>18.614498510000001</v>
      </c>
    </row>
    <row r="15" spans="1:6" ht="30" customHeight="1" x14ac:dyDescent="0.2">
      <c r="A15" s="45" t="s">
        <v>31</v>
      </c>
      <c r="B15" s="26">
        <v>-40.268484489999999</v>
      </c>
      <c r="C15" s="30">
        <v>-0.73961289643237127</v>
      </c>
      <c r="D15" s="74" t="s">
        <v>61</v>
      </c>
      <c r="E15" s="26">
        <v>-40.268484489999999</v>
      </c>
      <c r="F15" s="74" t="s">
        <v>61</v>
      </c>
    </row>
    <row r="16" spans="1:6" ht="30" customHeight="1" x14ac:dyDescent="0.2">
      <c r="A16" s="49" t="s">
        <v>72</v>
      </c>
      <c r="B16" s="26">
        <v>514.89404764999995</v>
      </c>
      <c r="C16" s="30">
        <v>9.4570799661649705</v>
      </c>
      <c r="D16" s="26">
        <v>248.44835873</v>
      </c>
      <c r="E16" s="26">
        <v>254.00612684999999</v>
      </c>
      <c r="F16" s="28">
        <v>12.439562070000001</v>
      </c>
    </row>
    <row r="17" spans="1:6" ht="30" customHeight="1" x14ac:dyDescent="0.2">
      <c r="A17" s="45" t="s">
        <v>5</v>
      </c>
      <c r="B17" s="26">
        <v>366.53000121000002</v>
      </c>
      <c r="C17" s="30">
        <v>6.7320714761840463</v>
      </c>
      <c r="D17" s="26">
        <v>212.53503585000001</v>
      </c>
      <c r="E17" s="26">
        <v>147.53415440000001</v>
      </c>
      <c r="F17" s="28">
        <v>6.4608109599999999</v>
      </c>
    </row>
    <row r="18" spans="1:6" ht="30" customHeight="1" x14ac:dyDescent="0.2">
      <c r="A18" s="46" t="s">
        <v>13</v>
      </c>
      <c r="B18" s="27">
        <v>5848.51008929</v>
      </c>
      <c r="C18" s="31">
        <v>107.41982326223182</v>
      </c>
      <c r="D18" s="27">
        <v>3326.95011557</v>
      </c>
      <c r="E18" s="27">
        <v>2408.1947070599999</v>
      </c>
      <c r="F18" s="29">
        <v>113.36526666</v>
      </c>
    </row>
    <row r="19" spans="1:6" ht="35.1" customHeight="1" x14ac:dyDescent="0.2">
      <c r="A19" s="45" t="s">
        <v>54</v>
      </c>
      <c r="B19" s="26">
        <v>131.03711041</v>
      </c>
      <c r="C19" s="30">
        <v>2.4067639494735928</v>
      </c>
      <c r="D19" s="26">
        <v>84.721861300000015</v>
      </c>
      <c r="E19" s="26">
        <v>43.436753060000001</v>
      </c>
      <c r="F19" s="28">
        <v>2.8784960499999999</v>
      </c>
    </row>
    <row r="20" spans="1:6" ht="30" customHeight="1" x14ac:dyDescent="0.2">
      <c r="A20" s="45" t="s">
        <v>6</v>
      </c>
      <c r="B20" s="26">
        <v>6192.6550294300005</v>
      </c>
      <c r="C20" s="30">
        <v>113.74074740907177</v>
      </c>
      <c r="D20" s="26">
        <v>3490.9380760599997</v>
      </c>
      <c r="E20" s="26">
        <v>2578.7906206900002</v>
      </c>
      <c r="F20" s="28">
        <v>122.92633268</v>
      </c>
    </row>
    <row r="22" spans="1:6" ht="12" customHeight="1" x14ac:dyDescent="0.2">
      <c r="A22" s="90" t="s">
        <v>12</v>
      </c>
      <c r="B22" s="91"/>
      <c r="D22" s="58" t="s">
        <v>32</v>
      </c>
      <c r="E22" s="59" t="s">
        <v>33</v>
      </c>
      <c r="F22" s="59"/>
    </row>
    <row r="23" spans="1:6" ht="12" customHeight="1" x14ac:dyDescent="0.2">
      <c r="A23" s="90" t="s">
        <v>19</v>
      </c>
      <c r="B23" s="91"/>
      <c r="D23" s="60"/>
      <c r="E23" s="59" t="s">
        <v>34</v>
      </c>
      <c r="F23" s="59"/>
    </row>
    <row r="24" spans="1:6" ht="12" customHeight="1" x14ac:dyDescent="0.2">
      <c r="A24" s="90" t="s">
        <v>15</v>
      </c>
      <c r="B24" s="91"/>
      <c r="D24" s="60"/>
      <c r="E24" s="59" t="s">
        <v>35</v>
      </c>
      <c r="F24" s="59"/>
    </row>
    <row r="25" spans="1:6" x14ac:dyDescent="0.2">
      <c r="D25" s="58" t="s">
        <v>36</v>
      </c>
      <c r="E25" s="39" t="s">
        <v>78</v>
      </c>
      <c r="F25" s="40"/>
    </row>
    <row r="26" spans="1:6" x14ac:dyDescent="0.2">
      <c r="D26" s="60"/>
      <c r="E26" s="47" t="s">
        <v>79</v>
      </c>
      <c r="F26" s="60"/>
    </row>
    <row r="27" spans="1:6" x14ac:dyDescent="0.2">
      <c r="D27" s="61" t="s">
        <v>77</v>
      </c>
      <c r="E27" s="39" t="s">
        <v>40</v>
      </c>
      <c r="F27" s="32"/>
    </row>
    <row r="28" spans="1:6" x14ac:dyDescent="0.2">
      <c r="D28" s="60"/>
      <c r="E28" s="39" t="s">
        <v>41</v>
      </c>
      <c r="F28" s="32"/>
    </row>
    <row r="29" spans="1:6" x14ac:dyDescent="0.2">
      <c r="D29" s="62" t="s">
        <v>42</v>
      </c>
      <c r="E29" s="39" t="s">
        <v>43</v>
      </c>
      <c r="F29" s="32"/>
    </row>
    <row r="30" spans="1:6" x14ac:dyDescent="0.2">
      <c r="D30" s="60"/>
      <c r="E30" s="39" t="s">
        <v>44</v>
      </c>
      <c r="F30" s="32"/>
    </row>
    <row r="31" spans="1:6" ht="13.15" customHeight="1" x14ac:dyDescent="0.2">
      <c r="A31" s="40"/>
      <c r="B31" s="43"/>
      <c r="C31" s="43"/>
      <c r="D31" s="73" t="s">
        <v>61</v>
      </c>
      <c r="E31" s="65" t="s">
        <v>84</v>
      </c>
    </row>
    <row r="32" spans="1:6" x14ac:dyDescent="0.2">
      <c r="A32" s="39"/>
      <c r="B32" s="40"/>
      <c r="C32" s="40"/>
    </row>
    <row r="33" spans="1:3" x14ac:dyDescent="0.2">
      <c r="A33" s="40"/>
      <c r="B33" s="40"/>
      <c r="C33" s="40"/>
    </row>
    <row r="34" spans="1:3" x14ac:dyDescent="0.2">
      <c r="A34" s="40"/>
      <c r="B34" s="40"/>
      <c r="C34" s="40"/>
    </row>
  </sheetData>
  <mergeCells count="7">
    <mergeCell ref="A24:B24"/>
    <mergeCell ref="A8:A10"/>
    <mergeCell ref="B8:C9"/>
    <mergeCell ref="D8:F8"/>
    <mergeCell ref="D10:F10"/>
    <mergeCell ref="A22:B22"/>
    <mergeCell ref="A23:B23"/>
  </mergeCells>
  <pageMargins left="0.78740157480314965" right="0.78740157480314965" top="0.98425196850393704" bottom="0.78740157480314965" header="0.51181102362204722" footer="0.51181102362204722"/>
  <pageSetup paperSize="9" scale="95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>
    <pageSetUpPr fitToPage="1"/>
  </sheetPr>
  <dimension ref="A1:F34"/>
  <sheetViews>
    <sheetView workbookViewId="0"/>
  </sheetViews>
  <sheetFormatPr baseColWidth="10" defaultColWidth="13.85546875" defaultRowHeight="12.75" x14ac:dyDescent="0.2"/>
  <cols>
    <col min="1" max="1" width="21.7109375" style="17" customWidth="1"/>
    <col min="2" max="3" width="12.7109375" style="17" customWidth="1"/>
    <col min="4" max="4" width="14.7109375" style="9" customWidth="1"/>
    <col min="5" max="5" width="14.7109375" style="17" customWidth="1"/>
    <col min="6" max="6" width="14.7109375" style="15" customWidth="1"/>
    <col min="7" max="16384" width="13.85546875" style="15"/>
  </cols>
  <sheetData>
    <row r="1" spans="1:6" ht="20.45" customHeight="1" x14ac:dyDescent="0.2">
      <c r="A1" s="5"/>
      <c r="B1" s="5"/>
      <c r="C1" s="5"/>
      <c r="D1" s="7"/>
      <c r="E1" s="6"/>
      <c r="F1" s="6"/>
    </row>
    <row r="2" spans="1:6" ht="12" customHeight="1" x14ac:dyDescent="0.2">
      <c r="A2" s="16"/>
      <c r="B2" s="16"/>
      <c r="C2" s="16"/>
      <c r="D2" s="8"/>
      <c r="E2" s="16"/>
    </row>
    <row r="3" spans="1:6" ht="12" customHeight="1" x14ac:dyDescent="0.2"/>
    <row r="4" spans="1:6" ht="12" customHeight="1" x14ac:dyDescent="0.2"/>
    <row r="5" spans="1:6" ht="12" customHeight="1" x14ac:dyDescent="0.2">
      <c r="A5" s="18"/>
      <c r="B5" s="18"/>
    </row>
    <row r="6" spans="1:6" ht="12" customHeight="1" x14ac:dyDescent="0.2">
      <c r="A6" s="18"/>
      <c r="B6" s="18"/>
      <c r="C6" s="1"/>
      <c r="D6" s="10"/>
      <c r="E6" s="1"/>
    </row>
    <row r="7" spans="1:6" ht="12" customHeight="1" x14ac:dyDescent="0.2">
      <c r="A7" s="2"/>
      <c r="B7" s="36"/>
      <c r="C7" s="37"/>
      <c r="D7" s="11"/>
      <c r="E7" s="19"/>
      <c r="F7" s="6"/>
    </row>
    <row r="8" spans="1:6" ht="20.100000000000001" customHeight="1" x14ac:dyDescent="0.2">
      <c r="A8" s="92" t="s">
        <v>0</v>
      </c>
      <c r="B8" s="92" t="s">
        <v>53</v>
      </c>
      <c r="C8" s="92"/>
      <c r="D8" s="94" t="s">
        <v>20</v>
      </c>
      <c r="E8" s="94"/>
      <c r="F8" s="94"/>
    </row>
    <row r="9" spans="1:6" ht="45.75" customHeight="1" x14ac:dyDescent="0.2">
      <c r="A9" s="92"/>
      <c r="B9" s="93"/>
      <c r="C9" s="93"/>
      <c r="D9" s="25" t="s">
        <v>49</v>
      </c>
      <c r="E9" s="14" t="s">
        <v>50</v>
      </c>
      <c r="F9" s="25" t="s">
        <v>51</v>
      </c>
    </row>
    <row r="10" spans="1:6" ht="20.100000000000001" customHeight="1" x14ac:dyDescent="0.2">
      <c r="A10" s="92"/>
      <c r="B10" s="3" t="s">
        <v>1</v>
      </c>
      <c r="C10" s="24" t="s">
        <v>52</v>
      </c>
      <c r="D10" s="95" t="s">
        <v>1</v>
      </c>
      <c r="E10" s="95"/>
      <c r="F10" s="95"/>
    </row>
    <row r="11" spans="1:6" ht="30" customHeight="1" x14ac:dyDescent="0.2">
      <c r="A11" s="45" t="s">
        <v>30</v>
      </c>
      <c r="B11" s="26">
        <v>4050.4</v>
      </c>
      <c r="C11" s="30">
        <v>75.27</v>
      </c>
      <c r="D11" s="26">
        <v>2192.1</v>
      </c>
      <c r="E11" s="26">
        <v>1771.7</v>
      </c>
      <c r="F11" s="28">
        <v>86.6</v>
      </c>
    </row>
    <row r="12" spans="1:6" ht="30" customHeight="1" x14ac:dyDescent="0.2">
      <c r="A12" s="50" t="s">
        <v>73</v>
      </c>
      <c r="B12" s="26">
        <v>555.6</v>
      </c>
      <c r="C12" s="30">
        <v>10.32</v>
      </c>
      <c r="D12" s="26">
        <v>384.4</v>
      </c>
      <c r="E12" s="26">
        <v>160.9</v>
      </c>
      <c r="F12" s="28">
        <v>10.3</v>
      </c>
    </row>
    <row r="13" spans="1:6" ht="30" customHeight="1" x14ac:dyDescent="0.2">
      <c r="A13" s="50" t="s">
        <v>74</v>
      </c>
      <c r="B13" s="26">
        <v>942.3</v>
      </c>
      <c r="C13" s="30">
        <v>17.510000000000002</v>
      </c>
      <c r="D13" s="26">
        <v>427.7</v>
      </c>
      <c r="E13" s="26">
        <v>496.9</v>
      </c>
      <c r="F13" s="28">
        <v>17.7</v>
      </c>
    </row>
    <row r="14" spans="1:6" ht="33" customHeight="1" x14ac:dyDescent="0.2">
      <c r="A14" s="49" t="s">
        <v>71</v>
      </c>
      <c r="B14" s="26">
        <v>1295.7</v>
      </c>
      <c r="C14" s="30">
        <v>24.08</v>
      </c>
      <c r="D14" s="26">
        <v>830.1</v>
      </c>
      <c r="E14" s="26">
        <v>446.2</v>
      </c>
      <c r="F14" s="28">
        <v>19.399999999999999</v>
      </c>
    </row>
    <row r="15" spans="1:6" ht="30" customHeight="1" x14ac:dyDescent="0.2">
      <c r="A15" s="45" t="s">
        <v>31</v>
      </c>
      <c r="B15" s="26">
        <v>-48.3</v>
      </c>
      <c r="C15" s="30">
        <v>-0.9</v>
      </c>
      <c r="D15" s="26" t="s">
        <v>61</v>
      </c>
      <c r="E15" s="26">
        <v>-48.3</v>
      </c>
      <c r="F15" s="26" t="s">
        <v>61</v>
      </c>
    </row>
    <row r="16" spans="1:6" ht="30" customHeight="1" x14ac:dyDescent="0.2">
      <c r="A16" s="49" t="s">
        <v>72</v>
      </c>
      <c r="B16" s="26">
        <v>494.4</v>
      </c>
      <c r="C16" s="30">
        <v>9.19</v>
      </c>
      <c r="D16" s="26">
        <v>228.4</v>
      </c>
      <c r="E16" s="26">
        <v>253.3</v>
      </c>
      <c r="F16" s="28">
        <v>12.8</v>
      </c>
    </row>
    <row r="17" spans="1:6" ht="30" customHeight="1" x14ac:dyDescent="0.2">
      <c r="A17" s="45" t="s">
        <v>5</v>
      </c>
      <c r="B17" s="26">
        <v>366.9</v>
      </c>
      <c r="C17" s="30">
        <v>6.82</v>
      </c>
      <c r="D17" s="26">
        <v>205.7</v>
      </c>
      <c r="E17" s="26">
        <v>154.80000000000001</v>
      </c>
      <c r="F17" s="28">
        <v>6.4</v>
      </c>
    </row>
    <row r="18" spans="1:6" ht="30" customHeight="1" x14ac:dyDescent="0.2">
      <c r="A18" s="46" t="s">
        <v>13</v>
      </c>
      <c r="B18" s="27">
        <v>6160</v>
      </c>
      <c r="C18" s="31">
        <v>114.47</v>
      </c>
      <c r="D18" s="27">
        <v>3456.6</v>
      </c>
      <c r="E18" s="27">
        <v>2578.1999999999998</v>
      </c>
      <c r="F18" s="29">
        <v>125.2</v>
      </c>
    </row>
    <row r="19" spans="1:6" ht="35.1" customHeight="1" x14ac:dyDescent="0.2">
      <c r="A19" s="45" t="s">
        <v>54</v>
      </c>
      <c r="B19" s="26">
        <v>138.4</v>
      </c>
      <c r="C19" s="30">
        <v>2.57</v>
      </c>
      <c r="D19" s="26">
        <v>90.4</v>
      </c>
      <c r="E19" s="26">
        <v>45</v>
      </c>
      <c r="F19" s="28">
        <v>3.1</v>
      </c>
    </row>
    <row r="20" spans="1:6" ht="30" customHeight="1" x14ac:dyDescent="0.2">
      <c r="A20" s="45" t="s">
        <v>6</v>
      </c>
      <c r="B20" s="26">
        <v>6021.6</v>
      </c>
      <c r="C20" s="30">
        <v>111.9</v>
      </c>
      <c r="D20" s="26">
        <v>3366.2</v>
      </c>
      <c r="E20" s="26">
        <v>2533.3000000000002</v>
      </c>
      <c r="F20" s="28">
        <v>122.1</v>
      </c>
    </row>
    <row r="22" spans="1:6" ht="12" customHeight="1" x14ac:dyDescent="0.2">
      <c r="A22" s="90" t="s">
        <v>12</v>
      </c>
      <c r="B22" s="91"/>
      <c r="D22" s="51" t="s">
        <v>32</v>
      </c>
      <c r="E22" s="52" t="s">
        <v>33</v>
      </c>
      <c r="F22" s="52"/>
    </row>
    <row r="23" spans="1:6" ht="12" customHeight="1" x14ac:dyDescent="0.2">
      <c r="A23" s="90" t="s">
        <v>19</v>
      </c>
      <c r="B23" s="91"/>
      <c r="D23" s="53"/>
      <c r="E23" s="52" t="s">
        <v>34</v>
      </c>
      <c r="F23" s="52"/>
    </row>
    <row r="24" spans="1:6" ht="12" customHeight="1" x14ac:dyDescent="0.2">
      <c r="A24" s="90" t="s">
        <v>15</v>
      </c>
      <c r="B24" s="91"/>
      <c r="D24" s="53"/>
      <c r="E24" s="52" t="s">
        <v>35</v>
      </c>
      <c r="F24" s="52"/>
    </row>
    <row r="25" spans="1:6" x14ac:dyDescent="0.2">
      <c r="D25" s="51" t="s">
        <v>36</v>
      </c>
      <c r="E25" s="52" t="s">
        <v>75</v>
      </c>
      <c r="F25" s="54"/>
    </row>
    <row r="26" spans="1:6" x14ac:dyDescent="0.2">
      <c r="D26" s="53"/>
      <c r="E26" s="55" t="s">
        <v>76</v>
      </c>
      <c r="F26" s="53"/>
    </row>
    <row r="27" spans="1:6" x14ac:dyDescent="0.2">
      <c r="D27" s="56" t="s">
        <v>77</v>
      </c>
      <c r="E27" s="52" t="s">
        <v>40</v>
      </c>
      <c r="F27" s="57"/>
    </row>
    <row r="28" spans="1:6" x14ac:dyDescent="0.2">
      <c r="D28" s="53"/>
      <c r="E28" s="52" t="s">
        <v>41</v>
      </c>
      <c r="F28" s="57"/>
    </row>
    <row r="29" spans="1:6" x14ac:dyDescent="0.2">
      <c r="D29" s="51" t="s">
        <v>42</v>
      </c>
      <c r="E29" s="52" t="s">
        <v>43</v>
      </c>
      <c r="F29" s="57"/>
    </row>
    <row r="30" spans="1:6" x14ac:dyDescent="0.2">
      <c r="D30" s="53"/>
      <c r="E30" s="52" t="s">
        <v>44</v>
      </c>
      <c r="F30" s="57"/>
    </row>
    <row r="31" spans="1:6" ht="13.15" customHeight="1" x14ac:dyDescent="0.2">
      <c r="A31" s="40"/>
      <c r="B31" s="43"/>
      <c r="C31" s="43"/>
      <c r="D31" s="73" t="s">
        <v>61</v>
      </c>
      <c r="E31" s="65" t="s">
        <v>84</v>
      </c>
    </row>
    <row r="32" spans="1:6" x14ac:dyDescent="0.2">
      <c r="A32" s="39"/>
      <c r="B32" s="40"/>
      <c r="C32" s="40"/>
    </row>
    <row r="33" spans="1:3" x14ac:dyDescent="0.2">
      <c r="A33" s="40"/>
      <c r="B33" s="40"/>
      <c r="C33" s="40"/>
    </row>
    <row r="34" spans="1:3" x14ac:dyDescent="0.2">
      <c r="A34" s="40"/>
      <c r="B34" s="40"/>
      <c r="C34" s="40"/>
    </row>
  </sheetData>
  <mergeCells count="7">
    <mergeCell ref="A24:B24"/>
    <mergeCell ref="A8:A10"/>
    <mergeCell ref="B8:C9"/>
    <mergeCell ref="D8:F8"/>
    <mergeCell ref="D10:F10"/>
    <mergeCell ref="A22:B22"/>
    <mergeCell ref="A23:B23"/>
  </mergeCells>
  <pageMargins left="0.78740157480314965" right="0.78740157480314965" top="0.98425196850393704" bottom="0.78740157480314965" header="0.51181102362204722" footer="0.51181102362204722"/>
  <pageSetup paperSize="9" scale="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11</vt:i4>
      </vt:variant>
    </vt:vector>
  </HeadingPairs>
  <TitlesOfParts>
    <vt:vector size="31" baseType="lpstr">
      <vt:lpstr>11_007_2023</vt:lpstr>
      <vt:lpstr>11_007_2022</vt:lpstr>
      <vt:lpstr>11_007_2021</vt:lpstr>
      <vt:lpstr>11_007_2020</vt:lpstr>
      <vt:lpstr>11_007_2019</vt:lpstr>
      <vt:lpstr>11_007_2018</vt:lpstr>
      <vt:lpstr>11_007_2017</vt:lpstr>
      <vt:lpstr>11_007_2016</vt:lpstr>
      <vt:lpstr>11_007_2015</vt:lpstr>
      <vt:lpstr>11_007_2014</vt:lpstr>
      <vt:lpstr>11_007_2013</vt:lpstr>
      <vt:lpstr>11_007_2012</vt:lpstr>
      <vt:lpstr>11_007_2011</vt:lpstr>
      <vt:lpstr>11_007_2010</vt:lpstr>
      <vt:lpstr>11_007_2009</vt:lpstr>
      <vt:lpstr>11_007_2008</vt:lpstr>
      <vt:lpstr>11_007_2007</vt:lpstr>
      <vt:lpstr>11_007_2006</vt:lpstr>
      <vt:lpstr>11_007_2005</vt:lpstr>
      <vt:lpstr>11_007_2004</vt:lpstr>
      <vt:lpstr>'11_007_2013'!Druckbereich</vt:lpstr>
      <vt:lpstr>'11_007_2014'!Druckbereich</vt:lpstr>
      <vt:lpstr>'11_007_2015'!Druckbereich</vt:lpstr>
      <vt:lpstr>'11_007_2016'!Druckbereich</vt:lpstr>
      <vt:lpstr>'11_007_2017'!Druckbereich</vt:lpstr>
      <vt:lpstr>'11_007_2018'!Druckbereich</vt:lpstr>
      <vt:lpstr>'11_007_2019'!Druckbereich</vt:lpstr>
      <vt:lpstr>'11_007_2020'!Druckbereich</vt:lpstr>
      <vt:lpstr>'11_007_2021'!Druckbereich</vt:lpstr>
      <vt:lpstr>'11_007_2022'!Druckbereich</vt:lpstr>
      <vt:lpstr>'11_007_2023'!Druckbereich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11.007</dc:title>
  <dc:creator>LAV</dc:creator>
  <cp:lastModifiedBy>Spröwitz, Almuth</cp:lastModifiedBy>
  <cp:lastPrinted>2023-07-07T06:45:21Z</cp:lastPrinted>
  <dcterms:created xsi:type="dcterms:W3CDTF">2000-03-22T06:58:42Z</dcterms:created>
  <dcterms:modified xsi:type="dcterms:W3CDTF">2025-09-10T10:54:16Z</dcterms:modified>
</cp:coreProperties>
</file>