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085" yWindow="75" windowWidth="14430" windowHeight="14490"/>
  </bookViews>
  <sheets>
    <sheet name="11_03_2014" sheetId="6" r:id="rId1"/>
    <sheet name="11_03_2013" sheetId="1" r:id="rId2"/>
    <sheet name="11_03_2012" sheetId="3" r:id="rId3"/>
    <sheet name="11_03_2011" sheetId="4" r:id="rId4"/>
    <sheet name="11_03_2010" sheetId="5" r:id="rId5"/>
  </sheets>
  <definedNames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</definedNames>
  <calcPr calcId="145621"/>
</workbook>
</file>

<file path=xl/calcChain.xml><?xml version="1.0" encoding="utf-8"?>
<calcChain xmlns="http://schemas.openxmlformats.org/spreadsheetml/2006/main">
  <c r="D18" i="4" l="1"/>
  <c r="C18" i="4"/>
  <c r="B18" i="4"/>
  <c r="D14" i="4"/>
  <c r="C14" i="4"/>
  <c r="B14" i="4"/>
</calcChain>
</file>

<file path=xl/sharedStrings.xml><?xml version="1.0" encoding="utf-8"?>
<sst xmlns="http://schemas.openxmlformats.org/spreadsheetml/2006/main" count="140" uniqueCount="30">
  <si>
    <t xml:space="preserve"> in €</t>
  </si>
  <si>
    <t>Zentralinstitut für die kassenärztliche Versorgung:</t>
  </si>
  <si>
    <t xml:space="preserve"> </t>
  </si>
  <si>
    <t>*</t>
  </si>
  <si>
    <t xml:space="preserve">Datenquelle/Copyright: </t>
  </si>
  <si>
    <t>Kosten und Einnahmen</t>
  </si>
  <si>
    <t>Psychosomatische Medizin und Psychotherapie</t>
  </si>
  <si>
    <t xml:space="preserve">  darunter:</t>
  </si>
  <si>
    <t xml:space="preserve">  aus vertragsärztlicher Tätigkeit</t>
  </si>
  <si>
    <t xml:space="preserve">     insgesamt</t>
  </si>
  <si>
    <t xml:space="preserve">     in %</t>
  </si>
  <si>
    <t xml:space="preserve">     ingesamt</t>
  </si>
  <si>
    <t xml:space="preserve">     in % der Einnahmen</t>
  </si>
  <si>
    <t>Jahresüberschuss je Praxisinhaber</t>
  </si>
  <si>
    <t xml:space="preserve">je Praxisinhaber in Euro, gewichtet nach </t>
  </si>
  <si>
    <t>Fachgruppen, Regionstypen u. Honorarklassen</t>
  </si>
  <si>
    <t>Kinder- und Jugendpsychiatrie und -psychotherapie</t>
  </si>
  <si>
    <t>¹</t>
  </si>
  <si>
    <t>Psychotherapie*</t>
  </si>
  <si>
    <t>**</t>
  </si>
  <si>
    <t>Mittlere Einnahmen**</t>
  </si>
  <si>
    <t>Mittlere Aufwendungen**</t>
  </si>
  <si>
    <t xml:space="preserve">Die Fachgruppe Psychotherapie beinhaltet </t>
  </si>
  <si>
    <t>ärztliche u. psychologische Psychotherapeuten</t>
  </si>
  <si>
    <t>Zi-Praxis-Panel (ZiPP)</t>
  </si>
  <si>
    <t>LZG.NRW: Eigene Berechnungen</t>
  </si>
  <si>
    <t>Stichprobe des Zi-Praxis-Panels 2014 (n=4.701)</t>
  </si>
  <si>
    <t>Praxen ambulant tätiger Psychotherapeuten</t>
  </si>
  <si>
    <t>Ambulant tätige Psychotherapeuten</t>
  </si>
  <si>
    <t>Stichprobe des Zi-Praxis-Panels 2015 (n=4.173)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</si>
</sst>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_)"/>
    <numFmt numFmtId="196" formatCode="#\ ###\ ##0&quot;          &quot;;;&quot;•          &quot;"/>
    <numFmt numFmtId="197" formatCode="#\ ###\ ##0.0&quot;          &quot;;;&quot;•          &quot;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76" fontId="0" fillId="0" borderId="0"/>
    <xf numFmtId="176" fontId="1" fillId="0" borderId="0"/>
  </cellStyleXfs>
  <cellXfs count="77">
    <xf numFmtId="176" fontId="0" fillId="0" borderId="0" xfId="0"/>
    <xf numFmtId="176" fontId="1" fillId="0" borderId="0" xfId="0" applyFont="1"/>
    <xf numFmtId="176" fontId="2" fillId="0" borderId="0" xfId="0" applyFont="1" applyAlignment="1">
      <alignment horizontal="centerContinuous"/>
    </xf>
    <xf numFmtId="176" fontId="2" fillId="0" borderId="0" xfId="0" applyFont="1"/>
    <xf numFmtId="176" fontId="2" fillId="0" borderId="0" xfId="0" applyFont="1" applyBorder="1" applyAlignment="1" applyProtection="1">
      <alignment horizontal="left"/>
      <protection locked="0"/>
    </xf>
    <xf numFmtId="176" fontId="2" fillId="0" borderId="0" xfId="0" applyFont="1" applyBorder="1"/>
    <xf numFmtId="176" fontId="3" fillId="0" borderId="0" xfId="0" applyFont="1" applyAlignment="1"/>
    <xf numFmtId="176" fontId="3" fillId="0" borderId="0" xfId="0" applyFont="1" applyAlignment="1">
      <alignment horizontal="left"/>
    </xf>
    <xf numFmtId="176" fontId="4" fillId="0" borderId="0" xfId="0" applyFont="1" applyAlignment="1"/>
    <xf numFmtId="176" fontId="1" fillId="0" borderId="0" xfId="0" applyFont="1" applyBorder="1"/>
    <xf numFmtId="0" fontId="0" fillId="0" borderId="1" xfId="0" applyNumberFormat="1" applyBorder="1" applyAlignment="1"/>
    <xf numFmtId="0" fontId="1" fillId="0" borderId="2" xfId="0" applyNumberFormat="1" applyFont="1" applyBorder="1" applyAlignment="1"/>
    <xf numFmtId="0" fontId="2" fillId="0" borderId="3" xfId="0" applyNumberFormat="1" applyFont="1" applyBorder="1" applyAlignment="1"/>
    <xf numFmtId="0" fontId="1" fillId="0" borderId="3" xfId="0" applyNumberFormat="1" applyFont="1" applyBorder="1" applyAlignment="1"/>
    <xf numFmtId="0" fontId="2" fillId="0" borderId="2" xfId="0" applyNumberFormat="1" applyFont="1" applyBorder="1"/>
    <xf numFmtId="196" fontId="4" fillId="0" borderId="0" xfId="0" applyNumberFormat="1" applyFont="1" applyBorder="1" applyAlignment="1"/>
    <xf numFmtId="196" fontId="1" fillId="0" borderId="0" xfId="0" applyNumberFormat="1" applyFont="1" applyBorder="1" applyAlignment="1"/>
    <xf numFmtId="196" fontId="0" fillId="0" borderId="0" xfId="0" applyNumberFormat="1" applyAlignment="1"/>
    <xf numFmtId="176" fontId="0" fillId="0" borderId="4" xfId="0" applyFont="1" applyBorder="1" applyAlignment="1">
      <alignment horizontal="center" vertical="center" wrapText="1"/>
    </xf>
    <xf numFmtId="176" fontId="0" fillId="0" borderId="0" xfId="0" applyFont="1" applyFill="1" applyBorder="1" applyAlignment="1">
      <alignment horizontal="center" vertical="center" wrapText="1"/>
    </xf>
    <xf numFmtId="176" fontId="0" fillId="0" borderId="5" xfId="0" applyFont="1" applyBorder="1" applyAlignment="1">
      <alignment horizontal="center" vertical="center" wrapText="1"/>
    </xf>
    <xf numFmtId="176" fontId="4" fillId="0" borderId="4" xfId="0" applyFont="1" applyFill="1" applyBorder="1" applyAlignment="1">
      <alignment horizontal="left"/>
    </xf>
    <xf numFmtId="176" fontId="4" fillId="0" borderId="4" xfId="0" applyFont="1" applyFill="1" applyBorder="1"/>
    <xf numFmtId="176" fontId="1" fillId="0" borderId="4" xfId="0" applyFont="1" applyFill="1" applyBorder="1"/>
    <xf numFmtId="176" fontId="4" fillId="0" borderId="0" xfId="0" applyFont="1" applyAlignment="1">
      <alignment horizontal="right"/>
    </xf>
    <xf numFmtId="0" fontId="5" fillId="0" borderId="0" xfId="0" applyNumberFormat="1" applyFont="1" applyAlignment="1"/>
    <xf numFmtId="0" fontId="4" fillId="0" borderId="0" xfId="0" applyNumberFormat="1" applyFont="1"/>
    <xf numFmtId="49" fontId="0" fillId="0" borderId="0" xfId="0" applyNumberFormat="1"/>
    <xf numFmtId="0" fontId="4" fillId="0" borderId="0" xfId="0" applyNumberFormat="1" applyFont="1" applyAlignment="1"/>
    <xf numFmtId="176" fontId="0" fillId="0" borderId="0" xfId="0" applyFont="1" applyAlignment="1">
      <alignment horizontal="right"/>
    </xf>
    <xf numFmtId="176" fontId="5" fillId="0" borderId="0" xfId="0" applyFont="1"/>
    <xf numFmtId="197" fontId="1" fillId="0" borderId="0" xfId="0" applyNumberFormat="1" applyFont="1" applyBorder="1" applyAlignment="1"/>
    <xf numFmtId="176" fontId="4" fillId="0" borderId="6" xfId="0" applyFont="1" applyBorder="1" applyAlignment="1">
      <alignment horizontal="center" vertical="center" wrapText="1"/>
    </xf>
    <xf numFmtId="176" fontId="0" fillId="0" borderId="0" xfId="0" applyAlignment="1">
      <alignment horizontal="right"/>
    </xf>
    <xf numFmtId="176" fontId="1" fillId="0" borderId="0" xfId="0" applyFont="1" applyFill="1"/>
    <xf numFmtId="176" fontId="0" fillId="0" borderId="0" xfId="0" applyFill="1"/>
    <xf numFmtId="176" fontId="5" fillId="0" borderId="0" xfId="0" applyFont="1" applyFill="1"/>
    <xf numFmtId="176" fontId="4" fillId="0" borderId="0" xfId="0" applyFont="1" applyFill="1" applyAlignment="1">
      <alignment horizontal="left"/>
    </xf>
    <xf numFmtId="0" fontId="1" fillId="0" borderId="3" xfId="1" applyNumberFormat="1" applyFont="1" applyBorder="1" applyAlignment="1"/>
    <xf numFmtId="176" fontId="1" fillId="0" borderId="0" xfId="1"/>
    <xf numFmtId="176" fontId="1" fillId="0" borderId="0" xfId="1" applyFont="1" applyBorder="1"/>
    <xf numFmtId="176" fontId="1" fillId="0" borderId="0" xfId="1" applyFont="1"/>
    <xf numFmtId="176" fontId="2" fillId="0" borderId="0" xfId="1" applyFont="1"/>
    <xf numFmtId="176" fontId="2" fillId="0" borderId="0" xfId="1" applyFont="1" applyAlignment="1">
      <alignment horizontal="centerContinuous"/>
    </xf>
    <xf numFmtId="176" fontId="2" fillId="0" borderId="0" xfId="1" applyFont="1" applyBorder="1" applyAlignment="1" applyProtection="1">
      <alignment horizontal="left"/>
      <protection locked="0"/>
    </xf>
    <xf numFmtId="176" fontId="2" fillId="0" borderId="0" xfId="1" applyFont="1" applyBorder="1"/>
    <xf numFmtId="0" fontId="1" fillId="0" borderId="1" xfId="1" applyNumberFormat="1" applyBorder="1" applyAlignment="1"/>
    <xf numFmtId="176" fontId="1" fillId="0" borderId="4" xfId="1" applyFont="1" applyBorder="1" applyAlignment="1">
      <alignment horizontal="center" vertical="center" wrapText="1"/>
    </xf>
    <xf numFmtId="176" fontId="1" fillId="0" borderId="6" xfId="1" applyFont="1" applyBorder="1" applyAlignment="1">
      <alignment horizontal="center" vertical="center" wrapText="1"/>
    </xf>
    <xf numFmtId="176" fontId="1" fillId="0" borderId="5" xfId="1" applyFont="1" applyBorder="1" applyAlignment="1">
      <alignment horizontal="center" vertical="center" wrapText="1"/>
    </xf>
    <xf numFmtId="176" fontId="1" fillId="0" borderId="0" xfId="1" applyFont="1" applyFill="1" applyBorder="1" applyAlignment="1">
      <alignment horizontal="center" vertical="center" wrapText="1"/>
    </xf>
    <xf numFmtId="0" fontId="1" fillId="0" borderId="2" xfId="1" applyNumberFormat="1" applyFont="1" applyBorder="1" applyAlignment="1"/>
    <xf numFmtId="176" fontId="1" fillId="0" borderId="4" xfId="1" applyFont="1" applyFill="1" applyBorder="1" applyAlignment="1">
      <alignment horizontal="left"/>
    </xf>
    <xf numFmtId="196" fontId="1" fillId="0" borderId="0" xfId="1" applyNumberFormat="1" applyFont="1" applyBorder="1" applyAlignment="1"/>
    <xf numFmtId="176" fontId="1" fillId="0" borderId="4" xfId="1" applyFont="1" applyFill="1" applyBorder="1"/>
    <xf numFmtId="196" fontId="1" fillId="0" borderId="0" xfId="1" applyNumberFormat="1" applyAlignment="1"/>
    <xf numFmtId="197" fontId="1" fillId="0" borderId="0" xfId="1" applyNumberFormat="1" applyFont="1" applyBorder="1" applyAlignment="1"/>
    <xf numFmtId="0" fontId="2" fillId="0" borderId="2" xfId="1" applyNumberFormat="1" applyFont="1" applyBorder="1"/>
    <xf numFmtId="0" fontId="2" fillId="0" borderId="3" xfId="1" applyNumberFormat="1" applyFont="1" applyBorder="1" applyAlignment="1"/>
    <xf numFmtId="176" fontId="3" fillId="0" borderId="0" xfId="1" applyFont="1" applyAlignment="1">
      <alignment horizontal="left"/>
    </xf>
    <xf numFmtId="176" fontId="1" fillId="0" borderId="0" xfId="1" applyFont="1" applyAlignment="1">
      <alignment horizontal="right"/>
    </xf>
    <xf numFmtId="176" fontId="3" fillId="0" borderId="0" xfId="1" applyFont="1" applyFill="1"/>
    <xf numFmtId="176" fontId="1" fillId="0" borderId="0" xfId="1" applyFill="1"/>
    <xf numFmtId="176" fontId="3" fillId="0" borderId="0" xfId="1" applyFont="1" applyAlignment="1"/>
    <xf numFmtId="176" fontId="1" fillId="0" borderId="0" xfId="1" applyAlignment="1">
      <alignment horizontal="right"/>
    </xf>
    <xf numFmtId="176" fontId="3" fillId="0" borderId="0" xfId="1" applyFont="1"/>
    <xf numFmtId="0" fontId="3" fillId="0" borderId="0" xfId="1" applyNumberFormat="1" applyFont="1" applyAlignment="1"/>
    <xf numFmtId="176" fontId="1" fillId="0" borderId="0" xfId="1" applyFont="1" applyAlignment="1"/>
    <xf numFmtId="176" fontId="1" fillId="0" borderId="0" xfId="1" applyFont="1" applyFill="1"/>
    <xf numFmtId="176" fontId="3" fillId="0" borderId="0" xfId="0" applyFont="1" applyFill="1"/>
    <xf numFmtId="176" fontId="4" fillId="0" borderId="7" xfId="0" applyFont="1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1" fillId="0" borderId="7" xfId="0" applyFont="1" applyBorder="1" applyAlignment="1">
      <alignment horizontal="center" vertical="center"/>
    </xf>
    <xf numFmtId="176" fontId="1" fillId="0" borderId="8" xfId="0" applyFont="1" applyBorder="1" applyAlignment="1">
      <alignment horizontal="center" vertical="center"/>
    </xf>
    <xf numFmtId="176" fontId="1" fillId="0" borderId="7" xfId="1" applyFont="1" applyBorder="1" applyAlignment="1">
      <alignment horizontal="center" vertical="center"/>
    </xf>
    <xf numFmtId="176" fontId="1" fillId="0" borderId="8" xfId="1" applyBorder="1" applyAlignment="1">
      <alignment horizontal="center" vertical="center"/>
    </xf>
    <xf numFmtId="176" fontId="1" fillId="0" borderId="8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11.3</a:t>
          </a:r>
        </a:p>
      </xdr:txBody>
    </xdr:sp>
    <xdr:clientData/>
  </xdr:twoCellAnchor>
  <xdr:twoCellAnchor>
    <xdr:from>
      <xdr:col>0</xdr:col>
      <xdr:colOff>1183005</xdr:colOff>
      <xdr:row>2</xdr:row>
      <xdr:rowOff>9525</xdr:rowOff>
    </xdr:from>
    <xdr:to>
      <xdr:col>3</xdr:col>
      <xdr:colOff>1040131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467296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Kostenstrukturanalyse ambulant tätiger Psychotherapeutinnen und Psycho- therapeuten¹, Deutschland,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11.3</a:t>
          </a:r>
        </a:p>
      </xdr:txBody>
    </xdr:sp>
    <xdr:clientData/>
  </xdr:twoCellAnchor>
  <xdr:twoCellAnchor>
    <xdr:from>
      <xdr:col>0</xdr:col>
      <xdr:colOff>1183005</xdr:colOff>
      <xdr:row>2</xdr:row>
      <xdr:rowOff>9525</xdr:rowOff>
    </xdr:from>
    <xdr:to>
      <xdr:col>3</xdr:col>
      <xdr:colOff>1040131</xdr:colOff>
      <xdr:row>6</xdr:row>
      <xdr:rowOff>0</xdr:rowOff>
    </xdr:to>
    <xdr:sp macro="" textlink="">
      <xdr:nvSpPr>
        <xdr:cNvPr id="1026" name="Text 3"/>
        <xdr:cNvSpPr txBox="1">
          <a:spLocks noChangeArrowheads="1"/>
        </xdr:cNvSpPr>
      </xdr:nvSpPr>
      <xdr:spPr bwMode="auto">
        <a:xfrm>
          <a:off x="1181100" y="419100"/>
          <a:ext cx="454342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Kostenstrukturanalyse ambulant tätiger Psychotherapeutinnen und Psycho- therapeuten¹, Deutschland,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11.3</a:t>
          </a:r>
        </a:p>
      </xdr:txBody>
    </xdr:sp>
    <xdr:clientData/>
  </xdr:twoCellAnchor>
  <xdr:twoCellAnchor>
    <xdr:from>
      <xdr:col>0</xdr:col>
      <xdr:colOff>1183005</xdr:colOff>
      <xdr:row>2</xdr:row>
      <xdr:rowOff>9525</xdr:rowOff>
    </xdr:from>
    <xdr:to>
      <xdr:col>3</xdr:col>
      <xdr:colOff>1040131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467296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Kostenstrukturanalyse ambulant tätiger Psychotherapeutinnen und Psycho- therapeuten¹, Deutschland, 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11.3</a:t>
          </a:r>
        </a:p>
      </xdr:txBody>
    </xdr:sp>
    <xdr:clientData/>
  </xdr:twoCellAnchor>
  <xdr:twoCellAnchor>
    <xdr:from>
      <xdr:col>0</xdr:col>
      <xdr:colOff>1183005</xdr:colOff>
      <xdr:row>2</xdr:row>
      <xdr:rowOff>9525</xdr:rowOff>
    </xdr:from>
    <xdr:to>
      <xdr:col>3</xdr:col>
      <xdr:colOff>1040131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467296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Kostenstrukturanalyse ambulant tätiger Psychotherapeutinnen und Psycho- therapeuten¹, Deutschland, 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11.3</a:t>
          </a:r>
        </a:p>
      </xdr:txBody>
    </xdr:sp>
    <xdr:clientData/>
  </xdr:twoCellAnchor>
  <xdr:twoCellAnchor>
    <xdr:from>
      <xdr:col>0</xdr:col>
      <xdr:colOff>1183005</xdr:colOff>
      <xdr:row>2</xdr:row>
      <xdr:rowOff>9525</xdr:rowOff>
    </xdr:from>
    <xdr:to>
      <xdr:col>3</xdr:col>
      <xdr:colOff>1040131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11580" y="421005"/>
          <a:ext cx="467296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Kostenstrukturanalyse ambulant tätiger Psychotherapeutinnen und Psycho- therapeuten¹, Deutschland,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56"/>
  <sheetViews>
    <sheetView tabSelected="1" workbookViewId="0"/>
  </sheetViews>
  <sheetFormatPr baseColWidth="10" defaultColWidth="13.85546875" defaultRowHeight="12.75" x14ac:dyDescent="0.2"/>
  <cols>
    <col min="1" max="1" width="36" customWidth="1"/>
    <col min="2" max="2" width="17.5703125" customWidth="1"/>
    <col min="3" max="4" width="16.7109375" customWidth="1"/>
  </cols>
  <sheetData>
    <row r="1" spans="1:4" ht="20.45" customHeight="1" x14ac:dyDescent="0.2">
      <c r="A1" s="13"/>
      <c r="B1" s="13"/>
      <c r="C1" s="13"/>
      <c r="D1" s="13"/>
    </row>
    <row r="2" spans="1:4" ht="12" customHeight="1" x14ac:dyDescent="0.2">
      <c r="A2" s="9"/>
      <c r="B2" s="9"/>
      <c r="C2" s="9"/>
      <c r="D2" s="9"/>
    </row>
    <row r="3" spans="1:4" ht="12" customHeight="1" x14ac:dyDescent="0.2">
      <c r="A3" s="1"/>
      <c r="B3" s="1"/>
      <c r="C3" s="1"/>
      <c r="D3" s="1"/>
    </row>
    <row r="4" spans="1:4" ht="12" customHeight="1" x14ac:dyDescent="0.2">
      <c r="A4" s="1"/>
      <c r="B4" s="1"/>
      <c r="C4" s="1"/>
      <c r="D4" s="1"/>
    </row>
    <row r="5" spans="1:4" ht="12" customHeight="1" x14ac:dyDescent="0.2">
      <c r="A5" s="3"/>
      <c r="B5" s="1"/>
      <c r="C5" s="1"/>
      <c r="D5" s="1"/>
    </row>
    <row r="6" spans="1:4" ht="12" customHeight="1" x14ac:dyDescent="0.2">
      <c r="A6" s="3"/>
      <c r="B6" s="2"/>
      <c r="C6" s="2"/>
      <c r="D6" s="2"/>
    </row>
    <row r="7" spans="1:4" ht="12" customHeight="1" x14ac:dyDescent="0.2">
      <c r="A7" s="4"/>
      <c r="B7" s="5"/>
      <c r="C7" s="5"/>
      <c r="D7" s="5"/>
    </row>
    <row r="8" spans="1:4" ht="20.100000000000001" customHeight="1" x14ac:dyDescent="0.2">
      <c r="A8" s="10"/>
      <c r="B8" s="70" t="s">
        <v>27</v>
      </c>
      <c r="C8" s="71"/>
      <c r="D8" s="71"/>
    </row>
    <row r="9" spans="1:4" ht="46.5" customHeight="1" x14ac:dyDescent="0.2">
      <c r="A9" s="18" t="s">
        <v>5</v>
      </c>
      <c r="B9" s="32" t="s">
        <v>16</v>
      </c>
      <c r="C9" s="20" t="s">
        <v>6</v>
      </c>
      <c r="D9" s="19" t="s">
        <v>18</v>
      </c>
    </row>
    <row r="10" spans="1:4" ht="20.100000000000001" customHeight="1" x14ac:dyDescent="0.2">
      <c r="A10" s="11" t="s">
        <v>2</v>
      </c>
      <c r="B10" s="72" t="s">
        <v>0</v>
      </c>
      <c r="C10" s="73"/>
      <c r="D10" s="73"/>
    </row>
    <row r="11" spans="1:4" ht="22.5" customHeight="1" x14ac:dyDescent="0.2">
      <c r="A11" s="21" t="s">
        <v>20</v>
      </c>
      <c r="B11" s="15">
        <v>341343</v>
      </c>
      <c r="C11" s="15">
        <v>102820</v>
      </c>
      <c r="D11" s="15">
        <v>100574</v>
      </c>
    </row>
    <row r="12" spans="1:4" ht="20.25" customHeight="1" x14ac:dyDescent="0.2">
      <c r="A12" s="22" t="s">
        <v>7</v>
      </c>
      <c r="B12" s="16"/>
      <c r="C12" s="16"/>
      <c r="D12" s="16"/>
    </row>
    <row r="13" spans="1:4" ht="22.5" customHeight="1" x14ac:dyDescent="0.2">
      <c r="A13" s="23" t="s">
        <v>8</v>
      </c>
      <c r="B13" s="17"/>
      <c r="C13" s="17"/>
      <c r="D13" s="17"/>
    </row>
    <row r="14" spans="1:4" ht="20.25" customHeight="1" x14ac:dyDescent="0.2">
      <c r="A14" s="22" t="s">
        <v>9</v>
      </c>
      <c r="B14" s="15">
        <v>303795.27</v>
      </c>
      <c r="C14" s="15">
        <v>73002.2</v>
      </c>
      <c r="D14" s="15">
        <v>80962.070000000007</v>
      </c>
    </row>
    <row r="15" spans="1:4" ht="20.25" customHeight="1" x14ac:dyDescent="0.2">
      <c r="A15" s="22" t="s">
        <v>10</v>
      </c>
      <c r="B15" s="31">
        <v>89</v>
      </c>
      <c r="C15" s="31">
        <v>71</v>
      </c>
      <c r="D15" s="31">
        <v>80.5</v>
      </c>
    </row>
    <row r="16" spans="1:4" ht="22.5" customHeight="1" x14ac:dyDescent="0.2">
      <c r="A16" s="22" t="s">
        <v>21</v>
      </c>
      <c r="B16" s="15"/>
      <c r="C16" s="15"/>
      <c r="D16" s="17"/>
    </row>
    <row r="17" spans="1:7" ht="20.25" customHeight="1" x14ac:dyDescent="0.2">
      <c r="A17" s="22" t="s">
        <v>11</v>
      </c>
      <c r="B17" s="15">
        <v>183436</v>
      </c>
      <c r="C17" s="15">
        <v>27869</v>
      </c>
      <c r="D17" s="15">
        <v>29910</v>
      </c>
    </row>
    <row r="18" spans="1:7" ht="19.5" customHeight="1" x14ac:dyDescent="0.2">
      <c r="A18" s="22" t="s">
        <v>12</v>
      </c>
      <c r="B18" s="31">
        <v>53.739493705744657</v>
      </c>
      <c r="C18" s="31">
        <v>27.104648900992025</v>
      </c>
      <c r="D18" s="31">
        <v>29.739296438443336</v>
      </c>
    </row>
    <row r="19" spans="1:7" ht="21.75" customHeight="1" x14ac:dyDescent="0.2">
      <c r="A19" s="21" t="s">
        <v>13</v>
      </c>
      <c r="B19" s="15">
        <v>157907</v>
      </c>
      <c r="C19" s="15">
        <v>74951</v>
      </c>
      <c r="D19" s="15">
        <v>70664</v>
      </c>
    </row>
    <row r="20" spans="1:7" ht="6" customHeight="1" x14ac:dyDescent="0.2">
      <c r="A20" s="14"/>
      <c r="B20" s="12"/>
      <c r="C20" s="12"/>
      <c r="D20" s="12"/>
    </row>
    <row r="21" spans="1:7" ht="12" customHeight="1" x14ac:dyDescent="0.2">
      <c r="A21" s="1"/>
      <c r="B21" s="1"/>
      <c r="C21" s="34"/>
      <c r="D21" s="34"/>
      <c r="E21" s="35"/>
    </row>
    <row r="22" spans="1:7" ht="12" customHeight="1" x14ac:dyDescent="0.2">
      <c r="A22" s="7" t="s">
        <v>4</v>
      </c>
      <c r="B22" s="24" t="s">
        <v>17</v>
      </c>
      <c r="C22" s="69" t="s">
        <v>29</v>
      </c>
      <c r="D22" s="35"/>
      <c r="E22" s="37"/>
      <c r="F22" s="26"/>
      <c r="G22" s="27"/>
    </row>
    <row r="23" spans="1:7" ht="12" customHeight="1" x14ac:dyDescent="0.2">
      <c r="A23" s="6" t="s">
        <v>1</v>
      </c>
      <c r="B23" s="33" t="s">
        <v>3</v>
      </c>
      <c r="C23" s="30" t="s">
        <v>22</v>
      </c>
      <c r="E23" s="28"/>
    </row>
    <row r="24" spans="1:7" ht="12" customHeight="1" x14ac:dyDescent="0.2">
      <c r="A24" s="7" t="s">
        <v>24</v>
      </c>
      <c r="C24" s="30" t="s">
        <v>23</v>
      </c>
    </row>
    <row r="25" spans="1:7" ht="12" customHeight="1" x14ac:dyDescent="0.2">
      <c r="A25" s="30" t="s">
        <v>25</v>
      </c>
      <c r="B25" s="29" t="s">
        <v>19</v>
      </c>
      <c r="C25" s="25" t="s">
        <v>14</v>
      </c>
    </row>
    <row r="26" spans="1:7" ht="12" customHeight="1" x14ac:dyDescent="0.2">
      <c r="B26" s="8"/>
      <c r="C26" s="30" t="s">
        <v>15</v>
      </c>
    </row>
    <row r="27" spans="1:7" ht="12" customHeight="1" x14ac:dyDescent="0.2"/>
    <row r="28" spans="1:7" ht="12" customHeight="1" x14ac:dyDescent="0.2"/>
    <row r="29" spans="1:7" ht="12" customHeight="1" x14ac:dyDescent="0.2"/>
    <row r="30" spans="1:7" ht="12" customHeight="1" x14ac:dyDescent="0.2"/>
    <row r="31" spans="1:7" ht="12" customHeight="1" x14ac:dyDescent="0.2"/>
    <row r="32" spans="1: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mergeCells count="2">
    <mergeCell ref="B8:D8"/>
    <mergeCell ref="B10:D1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56"/>
  <sheetViews>
    <sheetView workbookViewId="0"/>
  </sheetViews>
  <sheetFormatPr baseColWidth="10" defaultColWidth="13.85546875" defaultRowHeight="12.75" x14ac:dyDescent="0.2"/>
  <cols>
    <col min="1" max="1" width="36" customWidth="1"/>
    <col min="2" max="2" width="17.5703125" customWidth="1"/>
    <col min="3" max="4" width="16.7109375" customWidth="1"/>
  </cols>
  <sheetData>
    <row r="1" spans="1:4" ht="20.45" customHeight="1" x14ac:dyDescent="0.2">
      <c r="A1" s="13"/>
      <c r="B1" s="13"/>
      <c r="C1" s="13"/>
      <c r="D1" s="13"/>
    </row>
    <row r="2" spans="1:4" ht="12" customHeight="1" x14ac:dyDescent="0.2">
      <c r="A2" s="9"/>
      <c r="B2" s="9"/>
      <c r="C2" s="9"/>
      <c r="D2" s="9"/>
    </row>
    <row r="3" spans="1:4" ht="12" customHeight="1" x14ac:dyDescent="0.2">
      <c r="A3" s="1"/>
      <c r="B3" s="1"/>
      <c r="C3" s="1"/>
      <c r="D3" s="1"/>
    </row>
    <row r="4" spans="1:4" ht="12" customHeight="1" x14ac:dyDescent="0.2">
      <c r="A4" s="1"/>
      <c r="B4" s="1"/>
      <c r="C4" s="1"/>
      <c r="D4" s="1"/>
    </row>
    <row r="5" spans="1:4" ht="12" customHeight="1" x14ac:dyDescent="0.2">
      <c r="A5" s="3"/>
      <c r="B5" s="1"/>
      <c r="C5" s="1"/>
      <c r="D5" s="1"/>
    </row>
    <row r="6" spans="1:4" ht="12" customHeight="1" x14ac:dyDescent="0.2">
      <c r="A6" s="3"/>
      <c r="B6" s="2"/>
      <c r="C6" s="2"/>
      <c r="D6" s="2"/>
    </row>
    <row r="7" spans="1:4" ht="12" customHeight="1" x14ac:dyDescent="0.2">
      <c r="A7" s="4"/>
      <c r="B7" s="5"/>
      <c r="C7" s="5"/>
      <c r="D7" s="5"/>
    </row>
    <row r="8" spans="1:4" ht="20.100000000000001" customHeight="1" x14ac:dyDescent="0.2">
      <c r="A8" s="10"/>
      <c r="B8" s="70" t="s">
        <v>27</v>
      </c>
      <c r="C8" s="71"/>
      <c r="D8" s="71"/>
    </row>
    <row r="9" spans="1:4" ht="46.5" customHeight="1" x14ac:dyDescent="0.2">
      <c r="A9" s="18" t="s">
        <v>5</v>
      </c>
      <c r="B9" s="32" t="s">
        <v>16</v>
      </c>
      <c r="C9" s="20" t="s">
        <v>6</v>
      </c>
      <c r="D9" s="19" t="s">
        <v>18</v>
      </c>
    </row>
    <row r="10" spans="1:4" ht="20.100000000000001" customHeight="1" x14ac:dyDescent="0.2">
      <c r="A10" s="11" t="s">
        <v>2</v>
      </c>
      <c r="B10" s="72" t="s">
        <v>0</v>
      </c>
      <c r="C10" s="73"/>
      <c r="D10" s="73"/>
    </row>
    <row r="11" spans="1:4" ht="22.5" customHeight="1" x14ac:dyDescent="0.2">
      <c r="A11" s="21" t="s">
        <v>20</v>
      </c>
      <c r="B11" s="15">
        <v>323764</v>
      </c>
      <c r="C11" s="15">
        <v>99687</v>
      </c>
      <c r="D11" s="15">
        <v>95298</v>
      </c>
    </row>
    <row r="12" spans="1:4" ht="20.25" customHeight="1" x14ac:dyDescent="0.2">
      <c r="A12" s="22" t="s">
        <v>7</v>
      </c>
      <c r="B12" s="16"/>
      <c r="C12" s="16"/>
      <c r="D12" s="16"/>
    </row>
    <row r="13" spans="1:4" ht="22.5" customHeight="1" x14ac:dyDescent="0.2">
      <c r="A13" s="23" t="s">
        <v>8</v>
      </c>
      <c r="B13" s="17"/>
      <c r="C13" s="17"/>
      <c r="D13" s="17"/>
    </row>
    <row r="14" spans="1:4" ht="20.25" customHeight="1" x14ac:dyDescent="0.2">
      <c r="A14" s="22" t="s">
        <v>9</v>
      </c>
      <c r="B14" s="15">
        <v>291387.59999999998</v>
      </c>
      <c r="C14" s="15">
        <v>74466.188999999998</v>
      </c>
      <c r="D14" s="15">
        <v>77858.466</v>
      </c>
    </row>
    <row r="15" spans="1:4" ht="20.25" customHeight="1" x14ac:dyDescent="0.2">
      <c r="A15" s="22" t="s">
        <v>10</v>
      </c>
      <c r="B15" s="31">
        <v>90</v>
      </c>
      <c r="C15" s="31">
        <v>74.7</v>
      </c>
      <c r="D15" s="31">
        <v>81.7</v>
      </c>
    </row>
    <row r="16" spans="1:4" ht="22.5" customHeight="1" x14ac:dyDescent="0.2">
      <c r="A16" s="22" t="s">
        <v>21</v>
      </c>
      <c r="B16" s="15"/>
      <c r="C16" s="15"/>
      <c r="D16" s="17"/>
    </row>
    <row r="17" spans="1:7" ht="20.25" customHeight="1" x14ac:dyDescent="0.2">
      <c r="A17" s="22" t="s">
        <v>11</v>
      </c>
      <c r="B17" s="15">
        <v>174961</v>
      </c>
      <c r="C17" s="15">
        <v>28977</v>
      </c>
      <c r="D17" s="15">
        <v>29421</v>
      </c>
    </row>
    <row r="18" spans="1:7" ht="19.5" customHeight="1" x14ac:dyDescent="0.2">
      <c r="A18" s="22" t="s">
        <v>12</v>
      </c>
      <c r="B18" s="31">
        <v>54.039670871375442</v>
      </c>
      <c r="C18" s="31">
        <v>29.067982786120556</v>
      </c>
      <c r="D18" s="31">
        <v>30.872631115028646</v>
      </c>
    </row>
    <row r="19" spans="1:7" ht="21.75" customHeight="1" x14ac:dyDescent="0.2">
      <c r="A19" s="21" t="s">
        <v>13</v>
      </c>
      <c r="B19" s="15">
        <v>148802</v>
      </c>
      <c r="C19" s="15">
        <v>70710</v>
      </c>
      <c r="D19" s="15">
        <v>65877</v>
      </c>
    </row>
    <row r="20" spans="1:7" ht="6" customHeight="1" x14ac:dyDescent="0.2">
      <c r="A20" s="14"/>
      <c r="B20" s="12"/>
      <c r="C20" s="12"/>
      <c r="D20" s="12"/>
    </row>
    <row r="21" spans="1:7" ht="12" customHeight="1" x14ac:dyDescent="0.2">
      <c r="A21" s="1"/>
      <c r="B21" s="1"/>
      <c r="C21" s="34"/>
      <c r="D21" s="34"/>
      <c r="E21" s="35"/>
    </row>
    <row r="22" spans="1:7" ht="12" customHeight="1" x14ac:dyDescent="0.2">
      <c r="A22" s="7" t="s">
        <v>4</v>
      </c>
      <c r="B22" s="24" t="s">
        <v>17</v>
      </c>
      <c r="C22" s="36" t="s">
        <v>26</v>
      </c>
      <c r="D22" s="35"/>
      <c r="E22" s="37"/>
      <c r="F22" s="26"/>
      <c r="G22" s="27"/>
    </row>
    <row r="23" spans="1:7" ht="12" customHeight="1" x14ac:dyDescent="0.2">
      <c r="A23" s="6" t="s">
        <v>1</v>
      </c>
      <c r="B23" s="33" t="s">
        <v>3</v>
      </c>
      <c r="C23" s="30" t="s">
        <v>22</v>
      </c>
      <c r="E23" s="28"/>
    </row>
    <row r="24" spans="1:7" ht="12" customHeight="1" x14ac:dyDescent="0.2">
      <c r="A24" s="7" t="s">
        <v>24</v>
      </c>
      <c r="C24" s="30" t="s">
        <v>23</v>
      </c>
    </row>
    <row r="25" spans="1:7" ht="12" customHeight="1" x14ac:dyDescent="0.2">
      <c r="A25" s="30" t="s">
        <v>25</v>
      </c>
      <c r="B25" s="29" t="s">
        <v>19</v>
      </c>
      <c r="C25" s="25" t="s">
        <v>14</v>
      </c>
    </row>
    <row r="26" spans="1:7" ht="12" customHeight="1" x14ac:dyDescent="0.2">
      <c r="B26" s="8"/>
      <c r="C26" s="30" t="s">
        <v>15</v>
      </c>
    </row>
    <row r="27" spans="1:7" ht="12" customHeight="1" x14ac:dyDescent="0.2"/>
    <row r="28" spans="1:7" ht="12" customHeight="1" x14ac:dyDescent="0.2"/>
    <row r="29" spans="1:7" ht="12" customHeight="1" x14ac:dyDescent="0.2"/>
    <row r="30" spans="1:7" ht="12" customHeight="1" x14ac:dyDescent="0.2"/>
    <row r="31" spans="1:7" ht="12" customHeight="1" x14ac:dyDescent="0.2"/>
    <row r="32" spans="1: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mergeCells count="2">
    <mergeCell ref="B8:D8"/>
    <mergeCell ref="B10:D1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26"/>
  <sheetViews>
    <sheetView workbookViewId="0"/>
  </sheetViews>
  <sheetFormatPr baseColWidth="10" defaultColWidth="13.85546875" defaultRowHeight="12.75" x14ac:dyDescent="0.2"/>
  <cols>
    <col min="1" max="1" width="36" style="39" customWidth="1"/>
    <col min="2" max="2" width="17.5703125" style="39" customWidth="1"/>
    <col min="3" max="4" width="16.7109375" style="39" customWidth="1"/>
    <col min="5" max="16384" width="13.85546875" style="39"/>
  </cols>
  <sheetData>
    <row r="1" spans="1:4" ht="20.45" customHeight="1" x14ac:dyDescent="0.2">
      <c r="A1" s="38"/>
      <c r="B1" s="38"/>
      <c r="C1" s="38"/>
      <c r="D1" s="38"/>
    </row>
    <row r="2" spans="1:4" ht="12" customHeight="1" x14ac:dyDescent="0.2">
      <c r="A2" s="40"/>
      <c r="B2" s="40"/>
      <c r="C2" s="40"/>
      <c r="D2" s="40"/>
    </row>
    <row r="3" spans="1:4" ht="12" customHeight="1" x14ac:dyDescent="0.2">
      <c r="A3" s="41"/>
      <c r="B3" s="41"/>
      <c r="C3" s="41"/>
      <c r="D3" s="41"/>
    </row>
    <row r="4" spans="1:4" ht="12" customHeight="1" x14ac:dyDescent="0.2">
      <c r="A4" s="41"/>
      <c r="B4" s="41"/>
      <c r="C4" s="41"/>
      <c r="D4" s="41"/>
    </row>
    <row r="5" spans="1:4" ht="12" customHeight="1" x14ac:dyDescent="0.2">
      <c r="A5" s="42"/>
      <c r="B5" s="41"/>
      <c r="C5" s="41"/>
      <c r="D5" s="41"/>
    </row>
    <row r="6" spans="1:4" ht="12" customHeight="1" x14ac:dyDescent="0.2">
      <c r="A6" s="42"/>
      <c r="B6" s="43"/>
      <c r="C6" s="43"/>
      <c r="D6" s="43"/>
    </row>
    <row r="7" spans="1:4" ht="12" customHeight="1" x14ac:dyDescent="0.2">
      <c r="A7" s="44"/>
      <c r="B7" s="45"/>
      <c r="C7" s="45"/>
      <c r="D7" s="45"/>
    </row>
    <row r="8" spans="1:4" ht="20.100000000000001" customHeight="1" x14ac:dyDescent="0.2">
      <c r="A8" s="46"/>
      <c r="B8" s="74" t="s">
        <v>28</v>
      </c>
      <c r="C8" s="75"/>
      <c r="D8" s="75"/>
    </row>
    <row r="9" spans="1:4" ht="46.5" customHeight="1" x14ac:dyDescent="0.2">
      <c r="A9" s="47" t="s">
        <v>5</v>
      </c>
      <c r="B9" s="48" t="s">
        <v>16</v>
      </c>
      <c r="C9" s="49" t="s">
        <v>6</v>
      </c>
      <c r="D9" s="50" t="s">
        <v>18</v>
      </c>
    </row>
    <row r="10" spans="1:4" ht="20.100000000000001" customHeight="1" x14ac:dyDescent="0.2">
      <c r="A10" s="51" t="s">
        <v>2</v>
      </c>
      <c r="B10" s="74" t="s">
        <v>0</v>
      </c>
      <c r="C10" s="76"/>
      <c r="D10" s="76"/>
    </row>
    <row r="11" spans="1:4" ht="22.5" customHeight="1" x14ac:dyDescent="0.2">
      <c r="A11" s="52" t="s">
        <v>20</v>
      </c>
      <c r="B11" s="53">
        <v>320545</v>
      </c>
      <c r="C11" s="53">
        <v>101820</v>
      </c>
      <c r="D11" s="53">
        <v>97374</v>
      </c>
    </row>
    <row r="12" spans="1:4" ht="20.25" customHeight="1" x14ac:dyDescent="0.2">
      <c r="A12" s="54" t="s">
        <v>7</v>
      </c>
      <c r="B12" s="53"/>
      <c r="C12" s="53"/>
      <c r="D12" s="53"/>
    </row>
    <row r="13" spans="1:4" ht="22.5" customHeight="1" x14ac:dyDescent="0.2">
      <c r="A13" s="54" t="s">
        <v>8</v>
      </c>
      <c r="B13" s="55"/>
      <c r="C13" s="55"/>
      <c r="D13" s="55"/>
    </row>
    <row r="14" spans="1:4" ht="20.25" customHeight="1" x14ac:dyDescent="0.2">
      <c r="A14" s="54" t="s">
        <v>9</v>
      </c>
      <c r="B14" s="53">
        <v>288490.5</v>
      </c>
      <c r="C14" s="53">
        <v>76059.539999999994</v>
      </c>
      <c r="D14" s="53">
        <v>78678.191999999995</v>
      </c>
    </row>
    <row r="15" spans="1:4" ht="20.25" customHeight="1" x14ac:dyDescent="0.2">
      <c r="A15" s="54" t="s">
        <v>10</v>
      </c>
      <c r="B15" s="56">
        <v>90</v>
      </c>
      <c r="C15" s="56">
        <v>74.7</v>
      </c>
      <c r="D15" s="56">
        <v>80.8</v>
      </c>
    </row>
    <row r="16" spans="1:4" ht="22.5" customHeight="1" x14ac:dyDescent="0.2">
      <c r="A16" s="54" t="s">
        <v>21</v>
      </c>
      <c r="B16" s="53"/>
      <c r="C16" s="53"/>
      <c r="D16" s="55"/>
    </row>
    <row r="17" spans="1:4" ht="20.25" customHeight="1" x14ac:dyDescent="0.2">
      <c r="A17" s="54" t="s">
        <v>11</v>
      </c>
      <c r="B17" s="53">
        <v>169724</v>
      </c>
      <c r="C17" s="53">
        <v>29683</v>
      </c>
      <c r="D17" s="53">
        <v>29879</v>
      </c>
    </row>
    <row r="18" spans="1:4" ht="19.5" customHeight="1" x14ac:dyDescent="0.2">
      <c r="A18" s="54" t="s">
        <v>12</v>
      </c>
      <c r="B18" s="56">
        <v>52.948571963374881</v>
      </c>
      <c r="C18" s="56">
        <v>29.1524258495384</v>
      </c>
      <c r="D18" s="56">
        <v>30.6847823854417</v>
      </c>
    </row>
    <row r="19" spans="1:4" ht="21.75" customHeight="1" x14ac:dyDescent="0.2">
      <c r="A19" s="52" t="s">
        <v>13</v>
      </c>
      <c r="B19" s="53">
        <v>150821</v>
      </c>
      <c r="C19" s="53">
        <v>72137</v>
      </c>
      <c r="D19" s="53">
        <v>67495</v>
      </c>
    </row>
    <row r="20" spans="1:4" ht="6" customHeight="1" x14ac:dyDescent="0.2">
      <c r="A20" s="57"/>
      <c r="B20" s="58"/>
      <c r="C20" s="58"/>
      <c r="D20" s="58"/>
    </row>
    <row r="21" spans="1:4" ht="12" customHeight="1" x14ac:dyDescent="0.2">
      <c r="A21" s="41"/>
      <c r="B21" s="41"/>
      <c r="C21" s="41"/>
      <c r="D21" s="41"/>
    </row>
    <row r="22" spans="1:4" ht="12" customHeight="1" x14ac:dyDescent="0.2">
      <c r="A22" s="59" t="s">
        <v>4</v>
      </c>
      <c r="B22" s="60" t="s">
        <v>17</v>
      </c>
      <c r="C22" s="61" t="s">
        <v>26</v>
      </c>
      <c r="D22" s="62"/>
    </row>
    <row r="23" spans="1:4" ht="12" customHeight="1" x14ac:dyDescent="0.2">
      <c r="A23" s="63" t="s">
        <v>1</v>
      </c>
      <c r="B23" s="64" t="s">
        <v>3</v>
      </c>
      <c r="C23" s="65" t="s">
        <v>22</v>
      </c>
    </row>
    <row r="24" spans="1:4" ht="12" customHeight="1" x14ac:dyDescent="0.2">
      <c r="A24" s="59" t="s">
        <v>24</v>
      </c>
      <c r="C24" s="65" t="s">
        <v>23</v>
      </c>
    </row>
    <row r="25" spans="1:4" ht="12" customHeight="1" x14ac:dyDescent="0.2">
      <c r="A25" s="65" t="s">
        <v>25</v>
      </c>
      <c r="B25" s="60" t="s">
        <v>19</v>
      </c>
      <c r="C25" s="66" t="s">
        <v>14</v>
      </c>
    </row>
    <row r="26" spans="1:4" ht="12" customHeight="1" x14ac:dyDescent="0.2">
      <c r="B26" s="67"/>
      <c r="C26" s="65" t="s">
        <v>15</v>
      </c>
    </row>
  </sheetData>
  <mergeCells count="2">
    <mergeCell ref="B8:D8"/>
    <mergeCell ref="B10:D1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26"/>
  <sheetViews>
    <sheetView workbookViewId="0"/>
  </sheetViews>
  <sheetFormatPr baseColWidth="10" defaultColWidth="13.85546875" defaultRowHeight="12.75" x14ac:dyDescent="0.2"/>
  <cols>
    <col min="1" max="1" width="36" style="39" customWidth="1"/>
    <col min="2" max="2" width="17.5703125" style="39" customWidth="1"/>
    <col min="3" max="4" width="16.7109375" style="39" customWidth="1"/>
    <col min="5" max="16384" width="13.85546875" style="39"/>
  </cols>
  <sheetData>
    <row r="1" spans="1:4" ht="20.45" customHeight="1" x14ac:dyDescent="0.2">
      <c r="A1" s="38"/>
      <c r="B1" s="38"/>
      <c r="C1" s="38"/>
      <c r="D1" s="38"/>
    </row>
    <row r="2" spans="1:4" ht="12" customHeight="1" x14ac:dyDescent="0.2">
      <c r="A2" s="40"/>
      <c r="B2" s="40"/>
      <c r="C2" s="40"/>
      <c r="D2" s="40"/>
    </row>
    <row r="3" spans="1:4" ht="12" customHeight="1" x14ac:dyDescent="0.2">
      <c r="A3" s="41"/>
      <c r="B3" s="41"/>
      <c r="C3" s="41"/>
      <c r="D3" s="41"/>
    </row>
    <row r="4" spans="1:4" ht="12" customHeight="1" x14ac:dyDescent="0.2">
      <c r="A4" s="41"/>
      <c r="B4" s="41"/>
      <c r="C4" s="41"/>
      <c r="D4" s="41"/>
    </row>
    <row r="5" spans="1:4" ht="12" customHeight="1" x14ac:dyDescent="0.2">
      <c r="A5" s="42"/>
      <c r="B5" s="41"/>
      <c r="C5" s="41"/>
      <c r="D5" s="41"/>
    </row>
    <row r="6" spans="1:4" ht="12" customHeight="1" x14ac:dyDescent="0.2">
      <c r="A6" s="42"/>
      <c r="B6" s="43"/>
      <c r="C6" s="43"/>
      <c r="D6" s="43"/>
    </row>
    <row r="7" spans="1:4" ht="12" customHeight="1" x14ac:dyDescent="0.2">
      <c r="A7" s="44"/>
      <c r="B7" s="45"/>
      <c r="C7" s="45"/>
      <c r="D7" s="45"/>
    </row>
    <row r="8" spans="1:4" ht="20.100000000000001" customHeight="1" x14ac:dyDescent="0.2">
      <c r="A8" s="46"/>
      <c r="B8" s="74" t="s">
        <v>28</v>
      </c>
      <c r="C8" s="75"/>
      <c r="D8" s="75"/>
    </row>
    <row r="9" spans="1:4" ht="46.5" customHeight="1" x14ac:dyDescent="0.2">
      <c r="A9" s="47" t="s">
        <v>5</v>
      </c>
      <c r="B9" s="48" t="s">
        <v>16</v>
      </c>
      <c r="C9" s="49" t="s">
        <v>6</v>
      </c>
      <c r="D9" s="50" t="s">
        <v>18</v>
      </c>
    </row>
    <row r="10" spans="1:4" ht="20.100000000000001" customHeight="1" x14ac:dyDescent="0.2">
      <c r="A10" s="51" t="s">
        <v>2</v>
      </c>
      <c r="B10" s="74" t="s">
        <v>0</v>
      </c>
      <c r="C10" s="76"/>
      <c r="D10" s="76"/>
    </row>
    <row r="11" spans="1:4" ht="22.5" customHeight="1" x14ac:dyDescent="0.2">
      <c r="A11" s="52" t="s">
        <v>20</v>
      </c>
      <c r="B11" s="53">
        <v>313748</v>
      </c>
      <c r="C11" s="53">
        <v>100689</v>
      </c>
      <c r="D11" s="53">
        <v>97836</v>
      </c>
    </row>
    <row r="12" spans="1:4" ht="20.25" customHeight="1" x14ac:dyDescent="0.2">
      <c r="A12" s="54" t="s">
        <v>7</v>
      </c>
      <c r="B12" s="53"/>
      <c r="C12" s="53"/>
      <c r="D12" s="53"/>
    </row>
    <row r="13" spans="1:4" ht="22.5" customHeight="1" x14ac:dyDescent="0.2">
      <c r="A13" s="54" t="s">
        <v>8</v>
      </c>
      <c r="B13" s="55"/>
      <c r="C13" s="55"/>
      <c r="D13" s="55"/>
    </row>
    <row r="14" spans="1:4" ht="20.25" customHeight="1" x14ac:dyDescent="0.2">
      <c r="A14" s="54" t="s">
        <v>9</v>
      </c>
      <c r="B14" s="53">
        <f>(B11*B15)/100</f>
        <v>283941.94</v>
      </c>
      <c r="C14" s="53">
        <f>(C11*C15)/100</f>
        <v>75214.683000000005</v>
      </c>
      <c r="D14" s="53">
        <f>(D11*D15)/100</f>
        <v>79051.487999999998</v>
      </c>
    </row>
    <row r="15" spans="1:4" ht="20.25" customHeight="1" x14ac:dyDescent="0.2">
      <c r="A15" s="54" t="s">
        <v>10</v>
      </c>
      <c r="B15" s="56">
        <v>90.5</v>
      </c>
      <c r="C15" s="56">
        <v>74.7</v>
      </c>
      <c r="D15" s="56">
        <v>80.8</v>
      </c>
    </row>
    <row r="16" spans="1:4" ht="22.5" customHeight="1" x14ac:dyDescent="0.2">
      <c r="A16" s="54" t="s">
        <v>21</v>
      </c>
      <c r="B16" s="53"/>
      <c r="C16" s="53"/>
      <c r="D16" s="55"/>
    </row>
    <row r="17" spans="1:4" ht="20.25" customHeight="1" x14ac:dyDescent="0.2">
      <c r="A17" s="54" t="s">
        <v>11</v>
      </c>
      <c r="B17" s="53">
        <v>163559</v>
      </c>
      <c r="C17" s="53">
        <v>29691</v>
      </c>
      <c r="D17" s="53">
        <v>29739</v>
      </c>
    </row>
    <row r="18" spans="1:4" ht="19.5" customHeight="1" x14ac:dyDescent="0.2">
      <c r="A18" s="54" t="s">
        <v>12</v>
      </c>
      <c r="B18" s="56">
        <f>B17/B11*100</f>
        <v>52.130690872929861</v>
      </c>
      <c r="C18" s="56">
        <f>C17/C11*100</f>
        <v>29.487828859160388</v>
      </c>
      <c r="D18" s="56">
        <f>D17/D11*100</f>
        <v>30.396786458972159</v>
      </c>
    </row>
    <row r="19" spans="1:4" ht="21.75" customHeight="1" x14ac:dyDescent="0.2">
      <c r="A19" s="52" t="s">
        <v>13</v>
      </c>
      <c r="B19" s="53">
        <v>150189</v>
      </c>
      <c r="C19" s="53">
        <v>70998</v>
      </c>
      <c r="D19" s="53">
        <v>68096</v>
      </c>
    </row>
    <row r="20" spans="1:4" ht="6" customHeight="1" x14ac:dyDescent="0.2">
      <c r="A20" s="57"/>
      <c r="B20" s="58"/>
      <c r="C20" s="58"/>
      <c r="D20" s="58"/>
    </row>
    <row r="21" spans="1:4" ht="12" customHeight="1" x14ac:dyDescent="0.2">
      <c r="A21" s="41"/>
      <c r="B21" s="41"/>
      <c r="C21" s="41"/>
      <c r="D21" s="41"/>
    </row>
    <row r="22" spans="1:4" ht="12" customHeight="1" x14ac:dyDescent="0.2">
      <c r="A22" s="59" t="s">
        <v>4</v>
      </c>
      <c r="B22" s="60" t="s">
        <v>17</v>
      </c>
      <c r="C22" s="61" t="s">
        <v>26</v>
      </c>
      <c r="D22" s="68"/>
    </row>
    <row r="23" spans="1:4" ht="12" customHeight="1" x14ac:dyDescent="0.2">
      <c r="A23" s="63" t="s">
        <v>1</v>
      </c>
      <c r="B23" s="64" t="s">
        <v>3</v>
      </c>
      <c r="C23" s="65" t="s">
        <v>22</v>
      </c>
    </row>
    <row r="24" spans="1:4" ht="12" customHeight="1" x14ac:dyDescent="0.2">
      <c r="A24" s="59" t="s">
        <v>24</v>
      </c>
      <c r="C24" s="65" t="s">
        <v>23</v>
      </c>
    </row>
    <row r="25" spans="1:4" ht="12" customHeight="1" x14ac:dyDescent="0.2">
      <c r="A25" s="65" t="s">
        <v>25</v>
      </c>
      <c r="B25" s="60" t="s">
        <v>19</v>
      </c>
      <c r="C25" s="66" t="s">
        <v>14</v>
      </c>
    </row>
    <row r="26" spans="1:4" ht="12" customHeight="1" x14ac:dyDescent="0.2">
      <c r="B26" s="67"/>
      <c r="C26" s="65" t="s">
        <v>15</v>
      </c>
    </row>
  </sheetData>
  <mergeCells count="2">
    <mergeCell ref="B8:D8"/>
    <mergeCell ref="B10:D1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26"/>
  <sheetViews>
    <sheetView workbookViewId="0"/>
  </sheetViews>
  <sheetFormatPr baseColWidth="10" defaultColWidth="13.85546875" defaultRowHeight="12.75" x14ac:dyDescent="0.2"/>
  <cols>
    <col min="1" max="1" width="36" style="39" customWidth="1"/>
    <col min="2" max="2" width="17.5703125" style="39" customWidth="1"/>
    <col min="3" max="4" width="16.7109375" style="39" customWidth="1"/>
    <col min="5" max="16384" width="13.85546875" style="39"/>
  </cols>
  <sheetData>
    <row r="1" spans="1:4" ht="20.45" customHeight="1" x14ac:dyDescent="0.2">
      <c r="A1" s="38"/>
      <c r="B1" s="38"/>
      <c r="C1" s="38"/>
      <c r="D1" s="38"/>
    </row>
    <row r="2" spans="1:4" ht="12" customHeight="1" x14ac:dyDescent="0.2">
      <c r="A2" s="40"/>
      <c r="B2" s="40"/>
      <c r="C2" s="40"/>
      <c r="D2" s="40"/>
    </row>
    <row r="3" spans="1:4" ht="12" customHeight="1" x14ac:dyDescent="0.2">
      <c r="A3" s="41"/>
      <c r="B3" s="41"/>
      <c r="C3" s="41"/>
      <c r="D3" s="41"/>
    </row>
    <row r="4" spans="1:4" ht="12" customHeight="1" x14ac:dyDescent="0.2">
      <c r="A4" s="41"/>
      <c r="B4" s="41"/>
      <c r="C4" s="41"/>
      <c r="D4" s="41"/>
    </row>
    <row r="5" spans="1:4" ht="12" customHeight="1" x14ac:dyDescent="0.2">
      <c r="A5" s="42"/>
      <c r="B5" s="41"/>
      <c r="C5" s="41"/>
      <c r="D5" s="41"/>
    </row>
    <row r="6" spans="1:4" ht="12" customHeight="1" x14ac:dyDescent="0.2">
      <c r="A6" s="42"/>
      <c r="B6" s="43"/>
      <c r="C6" s="43"/>
      <c r="D6" s="43"/>
    </row>
    <row r="7" spans="1:4" ht="12" customHeight="1" x14ac:dyDescent="0.2">
      <c r="A7" s="44"/>
      <c r="B7" s="45"/>
      <c r="C7" s="45"/>
      <c r="D7" s="45"/>
    </row>
    <row r="8" spans="1:4" ht="20.100000000000001" customHeight="1" x14ac:dyDescent="0.2">
      <c r="A8" s="46"/>
      <c r="B8" s="74" t="s">
        <v>28</v>
      </c>
      <c r="C8" s="75"/>
      <c r="D8" s="75"/>
    </row>
    <row r="9" spans="1:4" ht="46.5" customHeight="1" x14ac:dyDescent="0.2">
      <c r="A9" s="47" t="s">
        <v>5</v>
      </c>
      <c r="B9" s="48" t="s">
        <v>16</v>
      </c>
      <c r="C9" s="49" t="s">
        <v>6</v>
      </c>
      <c r="D9" s="50" t="s">
        <v>18</v>
      </c>
    </row>
    <row r="10" spans="1:4" ht="20.100000000000001" customHeight="1" x14ac:dyDescent="0.2">
      <c r="A10" s="51" t="s">
        <v>2</v>
      </c>
      <c r="B10" s="74" t="s">
        <v>0</v>
      </c>
      <c r="C10" s="76"/>
      <c r="D10" s="76"/>
    </row>
    <row r="11" spans="1:4" ht="22.5" customHeight="1" x14ac:dyDescent="0.2">
      <c r="A11" s="52" t="s">
        <v>20</v>
      </c>
      <c r="B11" s="53">
        <v>297059</v>
      </c>
      <c r="C11" s="53">
        <v>99846</v>
      </c>
      <c r="D11" s="53">
        <v>98140</v>
      </c>
    </row>
    <row r="12" spans="1:4" ht="20.25" customHeight="1" x14ac:dyDescent="0.2">
      <c r="A12" s="54" t="s">
        <v>7</v>
      </c>
      <c r="B12" s="53"/>
      <c r="C12" s="53"/>
      <c r="D12" s="53"/>
    </row>
    <row r="13" spans="1:4" ht="22.5" customHeight="1" x14ac:dyDescent="0.2">
      <c r="A13" s="54" t="s">
        <v>8</v>
      </c>
      <c r="B13" s="55"/>
      <c r="C13" s="55"/>
      <c r="D13" s="55"/>
    </row>
    <row r="14" spans="1:4" ht="20.25" customHeight="1" x14ac:dyDescent="0.2">
      <c r="A14" s="54" t="s">
        <v>9</v>
      </c>
      <c r="B14" s="53">
        <v>266758.98200000002</v>
      </c>
      <c r="C14" s="53">
        <v>73786.194000000003</v>
      </c>
      <c r="D14" s="53">
        <v>79885.960000000006</v>
      </c>
    </row>
    <row r="15" spans="1:4" ht="20.25" customHeight="1" x14ac:dyDescent="0.2">
      <c r="A15" s="54" t="s">
        <v>10</v>
      </c>
      <c r="B15" s="56">
        <v>89.8</v>
      </c>
      <c r="C15" s="56">
        <v>73.900000000000006</v>
      </c>
      <c r="D15" s="56">
        <v>81.400000000000006</v>
      </c>
    </row>
    <row r="16" spans="1:4" ht="22.5" customHeight="1" x14ac:dyDescent="0.2">
      <c r="A16" s="54" t="s">
        <v>21</v>
      </c>
      <c r="B16" s="53"/>
      <c r="C16" s="53"/>
      <c r="D16" s="55"/>
    </row>
    <row r="17" spans="1:4" ht="20.25" customHeight="1" x14ac:dyDescent="0.2">
      <c r="A17" s="54" t="s">
        <v>11</v>
      </c>
      <c r="B17" s="53">
        <v>153295</v>
      </c>
      <c r="C17" s="53">
        <v>29359</v>
      </c>
      <c r="D17" s="53">
        <v>28734</v>
      </c>
    </row>
    <row r="18" spans="1:4" ht="19.5" customHeight="1" x14ac:dyDescent="0.2">
      <c r="A18" s="54" t="s">
        <v>12</v>
      </c>
      <c r="B18" s="56">
        <v>51.604226769766271</v>
      </c>
      <c r="C18" s="56">
        <v>29.404282595196602</v>
      </c>
      <c r="D18" s="56">
        <v>29.278581618096595</v>
      </c>
    </row>
    <row r="19" spans="1:4" ht="21.75" customHeight="1" x14ac:dyDescent="0.2">
      <c r="A19" s="52" t="s">
        <v>13</v>
      </c>
      <c r="B19" s="53">
        <v>143764</v>
      </c>
      <c r="C19" s="53">
        <v>70487</v>
      </c>
      <c r="D19" s="53">
        <v>69406</v>
      </c>
    </row>
    <row r="20" spans="1:4" ht="6" customHeight="1" x14ac:dyDescent="0.2">
      <c r="A20" s="57"/>
      <c r="B20" s="58"/>
      <c r="C20" s="58"/>
      <c r="D20" s="58"/>
    </row>
    <row r="21" spans="1:4" ht="12" customHeight="1" x14ac:dyDescent="0.2">
      <c r="A21" s="41"/>
      <c r="B21" s="41"/>
      <c r="C21" s="41"/>
      <c r="D21" s="41"/>
    </row>
    <row r="22" spans="1:4" ht="12" customHeight="1" x14ac:dyDescent="0.2">
      <c r="A22" s="59" t="s">
        <v>4</v>
      </c>
      <c r="B22" s="60" t="s">
        <v>17</v>
      </c>
      <c r="C22" s="61" t="s">
        <v>26</v>
      </c>
      <c r="D22" s="62"/>
    </row>
    <row r="23" spans="1:4" ht="12" customHeight="1" x14ac:dyDescent="0.2">
      <c r="A23" s="63" t="s">
        <v>1</v>
      </c>
      <c r="B23" s="64" t="s">
        <v>3</v>
      </c>
      <c r="C23" s="65" t="s">
        <v>22</v>
      </c>
    </row>
    <row r="24" spans="1:4" ht="12" customHeight="1" x14ac:dyDescent="0.2">
      <c r="A24" s="59" t="s">
        <v>24</v>
      </c>
      <c r="C24" s="65" t="s">
        <v>23</v>
      </c>
    </row>
    <row r="25" spans="1:4" ht="12" customHeight="1" x14ac:dyDescent="0.2">
      <c r="A25" s="65" t="s">
        <v>25</v>
      </c>
      <c r="B25" s="60" t="s">
        <v>19</v>
      </c>
      <c r="C25" s="66" t="s">
        <v>14</v>
      </c>
    </row>
    <row r="26" spans="1:4" ht="12" customHeight="1" x14ac:dyDescent="0.2">
      <c r="B26" s="67"/>
      <c r="C26" s="65" t="s">
        <v>15</v>
      </c>
    </row>
  </sheetData>
  <mergeCells count="2">
    <mergeCell ref="B8:D8"/>
    <mergeCell ref="B10:D1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11_03_2014</vt:lpstr>
      <vt:lpstr>11_03_2013</vt:lpstr>
      <vt:lpstr>11_03_2012</vt:lpstr>
      <vt:lpstr>11_03_2011</vt:lpstr>
      <vt:lpstr>11_03_2010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LOEGD</dc:creator>
  <cp:lastModifiedBy>Gräfe</cp:lastModifiedBy>
  <cp:lastPrinted>2016-04-25T08:54:52Z</cp:lastPrinted>
  <dcterms:created xsi:type="dcterms:W3CDTF">2001-12-03T10:54:48Z</dcterms:created>
  <dcterms:modified xsi:type="dcterms:W3CDTF">2019-11-11T13:01:39Z</dcterms:modified>
</cp:coreProperties>
</file>