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zentral\02_AOLG\07_Neue_fertige_Dateien\01_Tabellen\"/>
    </mc:Choice>
  </mc:AlternateContent>
  <bookViews>
    <workbookView xWindow="-15" yWindow="6165" windowWidth="23130" windowHeight="6210"/>
  </bookViews>
  <sheets>
    <sheet name="08_012_2022" sheetId="1" r:id="rId1"/>
  </sheets>
  <definedNames>
    <definedName name="_Regression_Int" localSheetId="0" hidden="1">0</definedName>
    <definedName name="_xlnm.Database">#REF!</definedName>
    <definedName name="_xlnm.Print_Area" localSheetId="0">'08_012_2022'!$A$1:$H$59</definedName>
  </definedNames>
  <calcPr calcId="162913"/>
</workbook>
</file>

<file path=xl/calcChain.xml><?xml version="1.0" encoding="utf-8"?>
<calcChain xmlns="http://schemas.openxmlformats.org/spreadsheetml/2006/main">
  <c r="F33" i="1" l="1"/>
  <c r="F34" i="1"/>
  <c r="F32" i="1"/>
  <c r="D33" i="1"/>
  <c r="D34" i="1"/>
  <c r="D32" i="1"/>
  <c r="G33" i="1"/>
  <c r="H33" i="1" s="1"/>
  <c r="G34" i="1"/>
  <c r="G32" i="1"/>
  <c r="H32" i="1" s="1"/>
  <c r="H34" i="1" l="1"/>
</calcChain>
</file>

<file path=xl/sharedStrings.xml><?xml version="1.0" encoding="utf-8"?>
<sst xmlns="http://schemas.openxmlformats.org/spreadsheetml/2006/main" count="46" uniqueCount="23">
  <si>
    <t>Jahr</t>
  </si>
  <si>
    <t>Psychotherapeuten nach Einrichtungen</t>
  </si>
  <si>
    <t>insgesamt</t>
  </si>
  <si>
    <t>ambulant</t>
  </si>
  <si>
    <t>stationär/teilstationär</t>
  </si>
  <si>
    <t>sonstige</t>
  </si>
  <si>
    <t>Anzahl</t>
  </si>
  <si>
    <t>in %*</t>
  </si>
  <si>
    <t>Ärztliche und psychologische Psychotherapeuten insgesamt</t>
  </si>
  <si>
    <t>Psychologische Psychotherapeuten**</t>
  </si>
  <si>
    <t>Datenquelle/Copyright:</t>
  </si>
  <si>
    <r>
      <t>Ärztliche Psychotherapeuten</t>
    </r>
    <r>
      <rPr>
        <vertAlign val="superscript"/>
        <sz val="10"/>
        <rFont val="Arial"/>
        <family val="2"/>
      </rPr>
      <t>1</t>
    </r>
  </si>
  <si>
    <r>
      <t>ambulant</t>
    </r>
    <r>
      <rPr>
        <vertAlign val="superscript"/>
        <sz val="10"/>
        <rFont val="Arial"/>
        <family val="2"/>
      </rPr>
      <t>2</t>
    </r>
  </si>
  <si>
    <r>
      <t>stationär/teilstationär</t>
    </r>
    <r>
      <rPr>
        <vertAlign val="superscript"/>
        <sz val="10"/>
        <rFont val="Arial"/>
        <family val="2"/>
      </rPr>
      <t>3</t>
    </r>
  </si>
  <si>
    <r>
      <t>1</t>
    </r>
    <r>
      <rPr>
        <sz val="8"/>
        <rFont val="Arial"/>
        <family val="2"/>
      </rPr>
      <t xml:space="preserve"> Ärztekammer Sachsen-Anhalt: Ärzteregister</t>
    </r>
  </si>
  <si>
    <r>
      <t>3</t>
    </r>
    <r>
      <rPr>
        <sz val="8"/>
        <rFont val="Arial"/>
        <family val="2"/>
      </rPr>
      <t xml:space="preserve"> Ostdeutsche Psychotherapeutenkammer (OPK)</t>
    </r>
  </si>
  <si>
    <t xml:space="preserve">*    Prozentanteile von Spalte "insgesamt" </t>
  </si>
  <si>
    <t>**  approbierte Psychol. Psychotherap. u. approb. Kinder- u. Jugendlichenpsychotherap. gemäß Psychotherapeutengesetz; bei ambulanten: niedergelassene und ermächtigte Psych. Psychotherap.</t>
  </si>
  <si>
    <t>•    keine Daten verfügbar</t>
  </si>
  <si>
    <t>–   genau null</t>
  </si>
  <si>
    <r>
      <t>2</t>
    </r>
    <r>
      <rPr>
        <sz val="8"/>
        <rFont val="Arial"/>
        <family val="2"/>
      </rPr>
      <t xml:space="preserve"> Kassenärztliche Vereinigung Sachsen-Anhalt: Ärzteregister</t>
    </r>
  </si>
  <si>
    <t>*** Die absoluten Zahlen ergeben in Summe mehr als es insgesamt Psychotherapeuten in Sachsen-Anhalt gibt. Hintergrund ist, dass die statistische Erfassung seitens der OPK verfeinert wurde und nun auch Doppeltätigkeiten erfasst werden. Es gibt Mitglieder, welche in einer Klinik angestellt sind und auch in einem Beratungszentrum arbeiten. Die zweite Tätigkeit ist dann unter "sonstiges" erfasst.</t>
  </si>
  <si>
    <t>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</si>
</sst>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General_)"/>
    <numFmt numFmtId="165" formatCode="0.0"/>
    <numFmt numFmtId="166" formatCode="#\ ##0&quot;                 &quot;"/>
  </numFmts>
  <fonts count="23" x14ac:knownFonts="1">
    <font>
      <sz val="10"/>
      <name val="Arial"/>
    </font>
    <font>
      <sz val="8"/>
      <name val="Arial"/>
      <family val="2"/>
    </font>
    <font>
      <sz val="10"/>
      <name val="Arial"/>
      <family val="2"/>
    </font>
    <font>
      <sz val="10"/>
      <color indexed="8"/>
      <name val="Arial"/>
      <family val="2"/>
    </font>
    <font>
      <vertAlign val="superscript"/>
      <sz val="10"/>
      <name val="Arial"/>
      <family val="2"/>
    </font>
    <font>
      <vertAlign val="superscript"/>
      <sz val="8"/>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19"/>
      <name val="Calibri"/>
      <family val="2"/>
    </font>
    <font>
      <sz val="10"/>
      <name val="Arial"/>
      <family val="2"/>
    </font>
    <font>
      <sz val="11"/>
      <color indexed="2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1"/>
      <color indexed="9"/>
      <name val="Calibri"/>
      <family val="2"/>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16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1" applyNumberFormat="0" applyAlignment="0" applyProtection="0"/>
    <xf numFmtId="0" fontId="9" fillId="15" borderId="2" applyNumberFormat="0" applyAlignment="0" applyProtection="0"/>
    <xf numFmtId="0" fontId="10" fillId="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4" borderId="4" applyNumberFormat="0" applyFont="0" applyAlignment="0" applyProtection="0"/>
    <xf numFmtId="0" fontId="16" fillId="16" borderId="0" applyNumberFormat="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17" borderId="9" applyNumberFormat="0" applyAlignment="0" applyProtection="0"/>
    <xf numFmtId="164" fontId="2" fillId="0" borderId="0"/>
    <xf numFmtId="0" fontId="2" fillId="4" borderId="4" applyNumberFormat="0" applyFont="0" applyAlignment="0" applyProtection="0"/>
  </cellStyleXfs>
  <cellXfs count="38">
    <xf numFmtId="164" fontId="0" fillId="0" borderId="0" xfId="0"/>
    <xf numFmtId="164" fontId="2" fillId="0" borderId="10" xfId="0" applyFont="1" applyBorder="1" applyAlignment="1"/>
    <xf numFmtId="164" fontId="0" fillId="0" borderId="0" xfId="0" applyBorder="1"/>
    <xf numFmtId="164" fontId="0" fillId="0" borderId="0" xfId="0" applyFont="1" applyBorder="1"/>
    <xf numFmtId="164" fontId="3" fillId="0" borderId="0" xfId="0" applyFont="1" applyBorder="1"/>
    <xf numFmtId="164" fontId="3" fillId="0" borderId="0" xfId="0" applyFont="1" applyBorder="1" applyAlignment="1">
      <alignment horizontal="centerContinuous"/>
    </xf>
    <xf numFmtId="164" fontId="3" fillId="0" borderId="10" xfId="0" applyFont="1" applyBorder="1" applyAlignment="1" applyProtection="1">
      <alignment horizontal="left"/>
      <protection locked="0"/>
    </xf>
    <xf numFmtId="164" fontId="3" fillId="0" borderId="10" xfId="0" applyFont="1" applyBorder="1"/>
    <xf numFmtId="164" fontId="0" fillId="0" borderId="11" xfId="0" applyFont="1" applyBorder="1" applyAlignment="1">
      <alignment horizontal="center" vertical="center"/>
    </xf>
    <xf numFmtId="164" fontId="0" fillId="0" borderId="11" xfId="0" applyFont="1" applyBorder="1" applyAlignment="1"/>
    <xf numFmtId="164" fontId="0" fillId="0" borderId="11" xfId="0" applyFont="1" applyFill="1" applyBorder="1" applyAlignment="1">
      <alignment horizontal="right" vertical="center" indent="1"/>
    </xf>
    <xf numFmtId="165" fontId="0" fillId="0" borderId="11" xfId="0" applyNumberFormat="1" applyFont="1" applyFill="1" applyBorder="1" applyAlignment="1">
      <alignment horizontal="right" vertical="center" indent="1"/>
    </xf>
    <xf numFmtId="164" fontId="0" fillId="0" borderId="11" xfId="0" applyFont="1" applyBorder="1" applyAlignment="1">
      <alignment horizontal="right" vertical="center" indent="1"/>
    </xf>
    <xf numFmtId="164" fontId="3" fillId="0" borderId="11" xfId="0" applyFont="1" applyFill="1" applyBorder="1" applyAlignment="1">
      <alignment horizontal="right" vertical="center" indent="1"/>
    </xf>
    <xf numFmtId="165" fontId="0" fillId="0" borderId="11" xfId="0" applyNumberFormat="1" applyFont="1" applyBorder="1" applyAlignment="1">
      <alignment horizontal="right" vertical="center" indent="1"/>
    </xf>
    <xf numFmtId="164" fontId="0" fillId="0" borderId="0" xfId="0" applyBorder="1" applyAlignment="1">
      <alignment horizontal="center" vertical="center"/>
    </xf>
    <xf numFmtId="164" fontId="0" fillId="0" borderId="0" xfId="0" applyFont="1" applyFill="1" applyBorder="1" applyAlignment="1">
      <alignment horizontal="center" vertical="center"/>
    </xf>
    <xf numFmtId="164" fontId="3" fillId="0" borderId="0" xfId="0" applyFont="1" applyFill="1" applyBorder="1" applyAlignment="1">
      <alignment horizontal="center" vertical="center"/>
    </xf>
    <xf numFmtId="164" fontId="0" fillId="0" borderId="0" xfId="0" applyBorder="1" applyAlignment="1">
      <alignment horizontal="right"/>
    </xf>
    <xf numFmtId="164" fontId="2" fillId="0" borderId="0" xfId="0" applyFont="1" applyBorder="1" applyAlignment="1">
      <alignment horizontal="right"/>
    </xf>
    <xf numFmtId="164" fontId="1" fillId="0" borderId="0" xfId="0" applyFont="1" applyBorder="1" applyAlignment="1">
      <alignment vertical="center" wrapText="1"/>
    </xf>
    <xf numFmtId="164" fontId="1" fillId="0" borderId="0" xfId="0" applyFont="1" applyFill="1" applyBorder="1" applyAlignment="1"/>
    <xf numFmtId="164" fontId="1" fillId="0" borderId="0" xfId="0" applyFont="1" applyFill="1" applyBorder="1" applyAlignment="1">
      <alignment vertical="center"/>
    </xf>
    <xf numFmtId="164" fontId="2" fillId="0" borderId="0" xfId="0" applyFont="1" applyBorder="1"/>
    <xf numFmtId="164" fontId="0" fillId="0" borderId="11" xfId="0" applyBorder="1" applyAlignment="1">
      <alignment horizontal="left" vertical="center" indent="1"/>
    </xf>
    <xf numFmtId="164" fontId="2" fillId="0" borderId="11" xfId="0" applyFont="1" applyBorder="1" applyAlignment="1">
      <alignment horizontal="left" vertical="center" indent="1"/>
    </xf>
    <xf numFmtId="164" fontId="0" fillId="0" borderId="11" xfId="0" applyFont="1" applyBorder="1" applyAlignment="1">
      <alignment horizontal="center" vertical="center"/>
    </xf>
    <xf numFmtId="164" fontId="1" fillId="0" borderId="0" xfId="0" applyFont="1" applyBorder="1" applyAlignment="1">
      <alignment horizontal="left" vertical="top" wrapText="1"/>
    </xf>
    <xf numFmtId="164" fontId="5" fillId="0" borderId="0" xfId="0" applyFont="1" applyAlignment="1">
      <alignment horizontal="left" wrapText="1"/>
    </xf>
    <xf numFmtId="164" fontId="1" fillId="0" borderId="0" xfId="0" applyFont="1" applyBorder="1" applyAlignment="1"/>
    <xf numFmtId="164" fontId="0" fillId="0" borderId="0" xfId="0" applyBorder="1" applyAlignment="1"/>
    <xf numFmtId="164" fontId="5" fillId="0" borderId="0" xfId="0" applyFont="1" applyBorder="1" applyAlignment="1"/>
    <xf numFmtId="164" fontId="0" fillId="0" borderId="0" xfId="0" applyAlignment="1"/>
    <xf numFmtId="0" fontId="1" fillId="0" borderId="0" xfId="0" applyNumberFormat="1" applyFont="1" applyBorder="1" applyAlignment="1">
      <alignment horizontal="left" vertical="top" wrapText="1"/>
    </xf>
    <xf numFmtId="166" fontId="0" fillId="0" borderId="11" xfId="0" applyNumberFormat="1" applyFont="1" applyBorder="1" applyAlignment="1">
      <alignment horizontal="center" vertical="center"/>
    </xf>
    <xf numFmtId="164" fontId="0" fillId="0" borderId="11" xfId="0" applyBorder="1" applyAlignment="1">
      <alignment horizontal="center" vertical="center"/>
    </xf>
    <xf numFmtId="164" fontId="2" fillId="0" borderId="11" xfId="0" applyFont="1" applyBorder="1" applyAlignment="1">
      <alignment horizontal="center" vertical="center"/>
    </xf>
    <xf numFmtId="164" fontId="3" fillId="0" borderId="11" xfId="42" applyFont="1" applyFill="1" applyBorder="1" applyAlignment="1">
      <alignment horizontal="right" vertical="center" indent="1"/>
    </xf>
  </cellXfs>
  <cellStyles count="4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Notiz 2" xfId="43"/>
    <cellStyle name="Schlecht" xfId="33" builtinId="27" customBuiltin="1"/>
    <cellStyle name="Standard" xfId="0" builtinId="0"/>
    <cellStyle name="Standard 2" xfId="42"/>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144780</xdr:rowOff>
    </xdr:from>
    <xdr:to>
      <xdr:col>1</xdr:col>
      <xdr:colOff>320040</xdr:colOff>
      <xdr:row>6</xdr:row>
      <xdr:rowOff>0</xdr:rowOff>
    </xdr:to>
    <xdr:sp macro="" textlink="">
      <xdr:nvSpPr>
        <xdr:cNvPr id="1025" name="Text 2"/>
        <xdr:cNvSpPr txBox="1">
          <a:spLocks noChangeArrowheads="1"/>
        </xdr:cNvSpPr>
      </xdr:nvSpPr>
      <xdr:spPr bwMode="auto">
        <a:xfrm>
          <a:off x="0" y="403860"/>
          <a:ext cx="1021080" cy="61722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8"/>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27432" rIns="36576" bIns="27432" anchor="ctr" upright="1"/>
        <a:lstStyle/>
        <a:p>
          <a:pPr algn="ctr" rtl="0">
            <a:defRPr sz="1000"/>
          </a:pPr>
          <a:endParaRPr lang="de-DE" sz="1000" b="1" i="0" u="none" strike="noStrike" baseline="0">
            <a:solidFill>
              <a:srgbClr val="000000"/>
            </a:solidFill>
            <a:latin typeface="Arial"/>
            <a:cs typeface="Arial"/>
          </a:endParaRPr>
        </a:p>
        <a:p>
          <a:pPr algn="ctr" rtl="0">
            <a:defRPr sz="1000"/>
          </a:pPr>
          <a:r>
            <a:rPr lang="de-DE" sz="1000" b="1" i="0" u="none" strike="noStrike" baseline="0">
              <a:solidFill>
                <a:srgbClr val="000000"/>
              </a:solidFill>
              <a:latin typeface="Arial"/>
              <a:cs typeface="Arial"/>
            </a:rPr>
            <a:t>Indikator (L)</a:t>
          </a:r>
        </a:p>
        <a:p>
          <a:pPr algn="ctr" rtl="0">
            <a:defRPr sz="1000"/>
          </a:pPr>
          <a:r>
            <a:rPr lang="de-DE" sz="1000" b="1" i="0" u="none" strike="noStrike" baseline="0">
              <a:solidFill>
                <a:srgbClr val="000000"/>
              </a:solidFill>
              <a:latin typeface="Arial"/>
              <a:cs typeface="Arial"/>
            </a:rPr>
            <a:t>8.12</a:t>
          </a:r>
        </a:p>
        <a:p>
          <a:pPr algn="ctr" rtl="0">
            <a:defRPr sz="1000"/>
          </a:pPr>
          <a:endParaRPr lang="de-DE" sz="1000" b="1" i="0" u="none" strike="noStrike" baseline="0">
            <a:solidFill>
              <a:srgbClr val="000000"/>
            </a:solidFill>
            <a:latin typeface="Arial"/>
            <a:cs typeface="Arial"/>
          </a:endParaRPr>
        </a:p>
      </xdr:txBody>
    </xdr:sp>
    <xdr:clientData/>
  </xdr:twoCellAnchor>
  <xdr:twoCellAnchor>
    <xdr:from>
      <xdr:col>1</xdr:col>
      <xdr:colOff>417195</xdr:colOff>
      <xdr:row>2</xdr:row>
      <xdr:rowOff>7620</xdr:rowOff>
    </xdr:from>
    <xdr:to>
      <xdr:col>7</xdr:col>
      <xdr:colOff>765811</xdr:colOff>
      <xdr:row>6</xdr:row>
      <xdr:rowOff>0</xdr:rowOff>
    </xdr:to>
    <xdr:sp macro="" textlink="">
      <xdr:nvSpPr>
        <xdr:cNvPr id="1026" name="Text 3"/>
        <xdr:cNvSpPr txBox="1">
          <a:spLocks noChangeArrowheads="1"/>
        </xdr:cNvSpPr>
      </xdr:nvSpPr>
      <xdr:spPr bwMode="auto">
        <a:xfrm>
          <a:off x="1219200" y="419100"/>
          <a:ext cx="5151120" cy="60198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l" rtl="0">
            <a:lnSpc>
              <a:spcPts val="1100"/>
            </a:lnSpc>
            <a:defRPr sz="1000"/>
          </a:pPr>
          <a:r>
            <a:rPr lang="de-DE" sz="1000" b="1" i="0" u="none" strike="noStrike" baseline="0">
              <a:solidFill>
                <a:srgbClr val="000000"/>
              </a:solidFill>
              <a:latin typeface="Arial"/>
              <a:cs typeface="Arial"/>
            </a:rPr>
            <a:t>Psychotherapeutinnen und Psychotherapeuten nach Einrichtungen, Sachsen-Anhalt, 2013-2022</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80"/>
  <sheetViews>
    <sheetView tabSelected="1" workbookViewId="0"/>
  </sheetViews>
  <sheetFormatPr baseColWidth="10" defaultColWidth="13.85546875" defaultRowHeight="12.75" x14ac:dyDescent="0.2"/>
  <cols>
    <col min="1" max="1" width="10.28515625" style="2" customWidth="1"/>
    <col min="2" max="8" width="11.7109375" style="2" customWidth="1"/>
    <col min="9" max="9" width="12" style="2" customWidth="1"/>
    <col min="10" max="16384" width="13.85546875" style="2"/>
  </cols>
  <sheetData>
    <row r="1" spans="1:8" ht="20.45" customHeight="1" x14ac:dyDescent="0.2">
      <c r="A1" s="1"/>
      <c r="B1" s="1"/>
      <c r="C1" s="1"/>
      <c r="D1" s="1"/>
      <c r="E1" s="1"/>
      <c r="F1" s="1"/>
      <c r="G1" s="1"/>
      <c r="H1" s="1"/>
    </row>
    <row r="2" spans="1:8" ht="12" customHeight="1" x14ac:dyDescent="0.2">
      <c r="A2" s="3"/>
      <c r="B2" s="3"/>
      <c r="C2" s="3"/>
      <c r="D2" s="3"/>
      <c r="E2" s="3"/>
      <c r="F2" s="3"/>
      <c r="G2" s="3"/>
      <c r="H2" s="3"/>
    </row>
    <row r="3" spans="1:8" ht="12" customHeight="1" x14ac:dyDescent="0.2">
      <c r="A3" s="3"/>
      <c r="B3" s="3"/>
      <c r="C3" s="3"/>
      <c r="D3" s="3"/>
      <c r="E3" s="3"/>
      <c r="F3" s="3"/>
      <c r="G3" s="3"/>
      <c r="H3" s="3"/>
    </row>
    <row r="4" spans="1:8" ht="12" customHeight="1" x14ac:dyDescent="0.2">
      <c r="A4" s="3"/>
      <c r="B4" s="3"/>
      <c r="C4" s="3"/>
      <c r="D4" s="3"/>
      <c r="E4" s="3"/>
      <c r="F4" s="3"/>
      <c r="G4" s="3"/>
      <c r="H4" s="3"/>
    </row>
    <row r="5" spans="1:8" ht="12" customHeight="1" x14ac:dyDescent="0.2">
      <c r="A5" s="4"/>
      <c r="B5" s="4"/>
      <c r="C5" s="3"/>
      <c r="D5" s="3"/>
      <c r="E5" s="3"/>
      <c r="F5" s="3"/>
      <c r="G5" s="3"/>
      <c r="H5" s="3"/>
    </row>
    <row r="6" spans="1:8" ht="12" customHeight="1" x14ac:dyDescent="0.2">
      <c r="A6" s="4"/>
      <c r="B6" s="4"/>
      <c r="C6" s="5"/>
      <c r="D6" s="5"/>
      <c r="E6" s="5"/>
      <c r="F6" s="5"/>
      <c r="G6" s="5"/>
      <c r="H6" s="5"/>
    </row>
    <row r="7" spans="1:8" ht="12" customHeight="1" x14ac:dyDescent="0.2">
      <c r="A7" s="6"/>
      <c r="B7" s="6"/>
      <c r="C7" s="7"/>
      <c r="D7" s="7"/>
      <c r="E7" s="7"/>
      <c r="F7" s="7"/>
      <c r="G7" s="7"/>
      <c r="H7" s="7"/>
    </row>
    <row r="8" spans="1:8" ht="20.100000000000001" customHeight="1" x14ac:dyDescent="0.2">
      <c r="A8" s="26" t="s">
        <v>22</v>
      </c>
      <c r="B8" s="35" t="s">
        <v>1</v>
      </c>
      <c r="C8" s="35"/>
      <c r="D8" s="35"/>
      <c r="E8" s="35"/>
      <c r="F8" s="35"/>
      <c r="G8" s="35"/>
      <c r="H8" s="35"/>
    </row>
    <row r="9" spans="1:8" ht="20.100000000000001" customHeight="1" x14ac:dyDescent="0.2">
      <c r="A9" s="26"/>
      <c r="B9" s="26" t="s">
        <v>2</v>
      </c>
      <c r="C9" s="26" t="s">
        <v>3</v>
      </c>
      <c r="D9" s="26"/>
      <c r="E9" s="26" t="s">
        <v>4</v>
      </c>
      <c r="F9" s="26"/>
      <c r="G9" s="26" t="s">
        <v>5</v>
      </c>
      <c r="H9" s="26"/>
    </row>
    <row r="10" spans="1:8" ht="20.100000000000001" customHeight="1" x14ac:dyDescent="0.2">
      <c r="A10" s="26"/>
      <c r="B10" s="26"/>
      <c r="C10" s="8" t="s">
        <v>6</v>
      </c>
      <c r="D10" s="8" t="s">
        <v>7</v>
      </c>
      <c r="E10" s="8" t="s">
        <v>6</v>
      </c>
      <c r="F10" s="8" t="s">
        <v>7</v>
      </c>
      <c r="G10" s="8" t="s">
        <v>6</v>
      </c>
      <c r="H10" s="8" t="s">
        <v>7</v>
      </c>
    </row>
    <row r="11" spans="1:8" ht="20.100000000000001" customHeight="1" x14ac:dyDescent="0.2">
      <c r="A11" s="9"/>
      <c r="B11" s="36" t="s">
        <v>8</v>
      </c>
      <c r="C11" s="26"/>
      <c r="D11" s="26"/>
      <c r="E11" s="26"/>
      <c r="F11" s="26"/>
      <c r="G11" s="26"/>
      <c r="H11" s="26"/>
    </row>
    <row r="12" spans="1:8" ht="20.100000000000001" customHeight="1" x14ac:dyDescent="0.2">
      <c r="A12" s="24">
        <v>2013</v>
      </c>
      <c r="B12" s="10">
        <v>733</v>
      </c>
      <c r="C12" s="10">
        <v>393</v>
      </c>
      <c r="D12" s="11">
        <v>53.615279672578438</v>
      </c>
      <c r="E12" s="10">
        <v>290</v>
      </c>
      <c r="F12" s="11">
        <v>39.563437926330153</v>
      </c>
      <c r="G12" s="10">
        <v>50</v>
      </c>
      <c r="H12" s="11">
        <v>6.8212824010914055</v>
      </c>
    </row>
    <row r="13" spans="1:8" ht="20.100000000000001" customHeight="1" x14ac:dyDescent="0.2">
      <c r="A13" s="24">
        <v>2014</v>
      </c>
      <c r="B13" s="10">
        <v>780</v>
      </c>
      <c r="C13" s="10">
        <v>455</v>
      </c>
      <c r="D13" s="11">
        <v>58.333333333333336</v>
      </c>
      <c r="E13" s="10">
        <v>301</v>
      </c>
      <c r="F13" s="11">
        <v>38.589743589743591</v>
      </c>
      <c r="G13" s="10">
        <v>24</v>
      </c>
      <c r="H13" s="11">
        <v>3.0769230769230771</v>
      </c>
    </row>
    <row r="14" spans="1:8" ht="20.100000000000001" customHeight="1" x14ac:dyDescent="0.2">
      <c r="A14" s="24">
        <v>2015</v>
      </c>
      <c r="B14" s="10">
        <v>843</v>
      </c>
      <c r="C14" s="10">
        <v>497</v>
      </c>
      <c r="D14" s="11">
        <v>58.956109134045079</v>
      </c>
      <c r="E14" s="10">
        <v>311</v>
      </c>
      <c r="F14" s="11">
        <v>36.892052194543297</v>
      </c>
      <c r="G14" s="10">
        <v>35</v>
      </c>
      <c r="H14" s="11">
        <v>4.1518386714116255</v>
      </c>
    </row>
    <row r="15" spans="1:8" ht="20.100000000000001" customHeight="1" x14ac:dyDescent="0.2">
      <c r="A15" s="24">
        <v>2016</v>
      </c>
      <c r="B15" s="10">
        <v>897</v>
      </c>
      <c r="C15" s="10">
        <v>537</v>
      </c>
      <c r="D15" s="11">
        <v>59.866220735785959</v>
      </c>
      <c r="E15" s="10">
        <v>319</v>
      </c>
      <c r="F15" s="11">
        <v>35.56298773690078</v>
      </c>
      <c r="G15" s="10">
        <v>41</v>
      </c>
      <c r="H15" s="11">
        <v>4.5707915273132667</v>
      </c>
    </row>
    <row r="16" spans="1:8" ht="20.100000000000001" customHeight="1" x14ac:dyDescent="0.2">
      <c r="A16" s="24">
        <v>2017</v>
      </c>
      <c r="B16" s="10">
        <v>918</v>
      </c>
      <c r="C16" s="10">
        <v>559</v>
      </c>
      <c r="D16" s="11">
        <v>60.893246187363836</v>
      </c>
      <c r="E16" s="10">
        <v>315</v>
      </c>
      <c r="F16" s="11">
        <v>34.313725490196077</v>
      </c>
      <c r="G16" s="10">
        <v>44</v>
      </c>
      <c r="H16" s="11">
        <v>4.7930283224400876</v>
      </c>
    </row>
    <row r="17" spans="1:8" ht="20.100000000000001" customHeight="1" x14ac:dyDescent="0.2">
      <c r="A17" s="24">
        <v>2018</v>
      </c>
      <c r="B17" s="10">
        <v>980</v>
      </c>
      <c r="C17" s="10">
        <v>594</v>
      </c>
      <c r="D17" s="11">
        <v>60.612244897959187</v>
      </c>
      <c r="E17" s="10">
        <v>327</v>
      </c>
      <c r="F17" s="11">
        <v>33.367346938775512</v>
      </c>
      <c r="G17" s="10">
        <v>59</v>
      </c>
      <c r="H17" s="11">
        <v>6.0204081632653059</v>
      </c>
    </row>
    <row r="18" spans="1:8" ht="20.100000000000001" customHeight="1" x14ac:dyDescent="0.2">
      <c r="A18" s="24">
        <v>2019</v>
      </c>
      <c r="B18" s="10">
        <v>1017</v>
      </c>
      <c r="C18" s="10">
        <v>614</v>
      </c>
      <c r="D18" s="11">
        <v>60.37364798426745</v>
      </c>
      <c r="E18" s="10">
        <v>337</v>
      </c>
      <c r="F18" s="11">
        <v>33.136676499508361</v>
      </c>
      <c r="G18" s="10">
        <v>66</v>
      </c>
      <c r="H18" s="11">
        <v>6.4896755162241888</v>
      </c>
    </row>
    <row r="19" spans="1:8" ht="20.100000000000001" customHeight="1" x14ac:dyDescent="0.2">
      <c r="A19" s="25">
        <v>2020</v>
      </c>
      <c r="B19" s="10">
        <v>1005</v>
      </c>
      <c r="C19" s="10">
        <v>572</v>
      </c>
      <c r="D19" s="11">
        <v>56.915422885572141</v>
      </c>
      <c r="E19" s="10">
        <v>350</v>
      </c>
      <c r="F19" s="11">
        <v>34.82587064676617</v>
      </c>
      <c r="G19" s="10">
        <v>83</v>
      </c>
      <c r="H19" s="11">
        <v>8.2587064676616926</v>
      </c>
    </row>
    <row r="20" spans="1:8" ht="20.100000000000001" customHeight="1" x14ac:dyDescent="0.2">
      <c r="A20" s="25">
        <v>2021</v>
      </c>
      <c r="B20" s="10">
        <v>1076</v>
      </c>
      <c r="C20" s="10">
        <v>626</v>
      </c>
      <c r="D20" s="11">
        <v>58.17843866171004</v>
      </c>
      <c r="E20" s="10">
        <v>298</v>
      </c>
      <c r="F20" s="11">
        <v>27.695167286245354</v>
      </c>
      <c r="G20" s="10">
        <v>152</v>
      </c>
      <c r="H20" s="11">
        <v>14.12639405204461</v>
      </c>
    </row>
    <row r="21" spans="1:8" ht="20.100000000000001" customHeight="1" x14ac:dyDescent="0.2">
      <c r="A21" s="25">
        <v>2022</v>
      </c>
      <c r="B21" s="10">
        <v>1114</v>
      </c>
      <c r="C21" s="10">
        <v>726</v>
      </c>
      <c r="D21" s="11">
        <v>65.170556552962296</v>
      </c>
      <c r="E21" s="10">
        <v>331</v>
      </c>
      <c r="F21" s="11">
        <v>29.71274685816876</v>
      </c>
      <c r="G21" s="10">
        <v>57</v>
      </c>
      <c r="H21" s="11">
        <v>5.1166965888689404</v>
      </c>
    </row>
    <row r="22" spans="1:8" ht="20.100000000000001" customHeight="1" x14ac:dyDescent="0.2">
      <c r="A22" s="26" t="s">
        <v>0</v>
      </c>
      <c r="B22" s="34" t="s">
        <v>11</v>
      </c>
      <c r="C22" s="34"/>
      <c r="D22" s="34"/>
      <c r="E22" s="34"/>
      <c r="F22" s="34"/>
      <c r="G22" s="34"/>
      <c r="H22" s="34"/>
    </row>
    <row r="23" spans="1:8" ht="20.100000000000001" customHeight="1" x14ac:dyDescent="0.2">
      <c r="A23" s="26"/>
      <c r="B23" s="26" t="s">
        <v>2</v>
      </c>
      <c r="C23" s="26" t="s">
        <v>3</v>
      </c>
      <c r="D23" s="26"/>
      <c r="E23" s="26" t="s">
        <v>4</v>
      </c>
      <c r="F23" s="26"/>
      <c r="G23" s="26" t="s">
        <v>5</v>
      </c>
      <c r="H23" s="26"/>
    </row>
    <row r="24" spans="1:8" ht="20.100000000000001" customHeight="1" x14ac:dyDescent="0.2">
      <c r="A24" s="26"/>
      <c r="B24" s="26"/>
      <c r="C24" s="8" t="s">
        <v>6</v>
      </c>
      <c r="D24" s="8" t="s">
        <v>7</v>
      </c>
      <c r="E24" s="8" t="s">
        <v>6</v>
      </c>
      <c r="F24" s="8" t="s">
        <v>7</v>
      </c>
      <c r="G24" s="8" t="s">
        <v>6</v>
      </c>
      <c r="H24" s="8" t="s">
        <v>7</v>
      </c>
    </row>
    <row r="25" spans="1:8" ht="20.100000000000001" customHeight="1" x14ac:dyDescent="0.2">
      <c r="A25" s="24">
        <v>2013</v>
      </c>
      <c r="B25" s="10">
        <v>271</v>
      </c>
      <c r="C25" s="12">
        <v>107</v>
      </c>
      <c r="D25" s="14">
        <v>39.483394833948338</v>
      </c>
      <c r="E25" s="12">
        <v>155</v>
      </c>
      <c r="F25" s="14">
        <v>57.195571955719558</v>
      </c>
      <c r="G25" s="10">
        <v>9</v>
      </c>
      <c r="H25" s="14">
        <v>3.3210332103321032</v>
      </c>
    </row>
    <row r="26" spans="1:8" ht="20.100000000000001" customHeight="1" x14ac:dyDescent="0.2">
      <c r="A26" s="24">
        <v>2014</v>
      </c>
      <c r="B26" s="10">
        <v>280</v>
      </c>
      <c r="C26" s="12">
        <v>103</v>
      </c>
      <c r="D26" s="14">
        <v>36.785714285714285</v>
      </c>
      <c r="E26" s="12">
        <v>167</v>
      </c>
      <c r="F26" s="14">
        <v>59.642857142857146</v>
      </c>
      <c r="G26" s="10">
        <v>10</v>
      </c>
      <c r="H26" s="14">
        <v>3.5714285714285716</v>
      </c>
    </row>
    <row r="27" spans="1:8" ht="20.100000000000001" customHeight="1" x14ac:dyDescent="0.2">
      <c r="A27" s="24">
        <v>2015</v>
      </c>
      <c r="B27" s="10">
        <v>287</v>
      </c>
      <c r="C27" s="12">
        <v>110</v>
      </c>
      <c r="D27" s="14">
        <v>38.327526132404181</v>
      </c>
      <c r="E27" s="12">
        <v>168</v>
      </c>
      <c r="F27" s="14">
        <v>58.536585365853661</v>
      </c>
      <c r="G27" s="10">
        <v>9</v>
      </c>
      <c r="H27" s="14">
        <v>3.1358885017421603</v>
      </c>
    </row>
    <row r="28" spans="1:8" ht="20.100000000000001" customHeight="1" x14ac:dyDescent="0.2">
      <c r="A28" s="24">
        <v>2016</v>
      </c>
      <c r="B28" s="10">
        <v>297</v>
      </c>
      <c r="C28" s="12">
        <v>118</v>
      </c>
      <c r="D28" s="14">
        <v>39.73063973063973</v>
      </c>
      <c r="E28" s="12">
        <v>171</v>
      </c>
      <c r="F28" s="14">
        <v>57.575757575757578</v>
      </c>
      <c r="G28" s="10">
        <v>8</v>
      </c>
      <c r="H28" s="14">
        <v>2.6936026936026938</v>
      </c>
    </row>
    <row r="29" spans="1:8" ht="20.100000000000001" customHeight="1" x14ac:dyDescent="0.2">
      <c r="A29" s="24">
        <v>2017</v>
      </c>
      <c r="B29" s="10">
        <v>297</v>
      </c>
      <c r="C29" s="12">
        <v>120</v>
      </c>
      <c r="D29" s="14">
        <v>40.404040404040401</v>
      </c>
      <c r="E29" s="12">
        <v>168</v>
      </c>
      <c r="F29" s="14">
        <v>56.565656565656568</v>
      </c>
      <c r="G29" s="10">
        <v>9</v>
      </c>
      <c r="H29" s="14">
        <v>3.0303030303030303</v>
      </c>
    </row>
    <row r="30" spans="1:8" ht="20.100000000000001" customHeight="1" x14ac:dyDescent="0.2">
      <c r="A30" s="24">
        <v>2018</v>
      </c>
      <c r="B30" s="10">
        <v>300</v>
      </c>
      <c r="C30" s="12">
        <v>125</v>
      </c>
      <c r="D30" s="14">
        <v>41.666666666666664</v>
      </c>
      <c r="E30" s="12">
        <v>166</v>
      </c>
      <c r="F30" s="14">
        <v>55.333333333333336</v>
      </c>
      <c r="G30" s="10">
        <v>9</v>
      </c>
      <c r="H30" s="14">
        <v>3</v>
      </c>
    </row>
    <row r="31" spans="1:8" ht="20.100000000000001" customHeight="1" x14ac:dyDescent="0.2">
      <c r="A31" s="24">
        <v>2019</v>
      </c>
      <c r="B31" s="10">
        <v>307</v>
      </c>
      <c r="C31" s="12">
        <v>129</v>
      </c>
      <c r="D31" s="14">
        <v>42.019543973941367</v>
      </c>
      <c r="E31" s="12">
        <v>168</v>
      </c>
      <c r="F31" s="14">
        <v>54.723127035830622</v>
      </c>
      <c r="G31" s="10">
        <v>10</v>
      </c>
      <c r="H31" s="14">
        <v>3.2573289902280131</v>
      </c>
    </row>
    <row r="32" spans="1:8" ht="20.100000000000001" customHeight="1" x14ac:dyDescent="0.2">
      <c r="A32" s="25">
        <v>2020</v>
      </c>
      <c r="B32" s="10">
        <v>318</v>
      </c>
      <c r="C32" s="12">
        <v>131</v>
      </c>
      <c r="D32" s="14">
        <f>C32/B32*100</f>
        <v>41.19496855345912</v>
      </c>
      <c r="E32" s="12">
        <v>175</v>
      </c>
      <c r="F32" s="14">
        <f>E32/B32*100</f>
        <v>55.031446540880502</v>
      </c>
      <c r="G32" s="10">
        <f>B32-C32-E32</f>
        <v>12</v>
      </c>
      <c r="H32" s="14">
        <f>G32/B32*100</f>
        <v>3.7735849056603774</v>
      </c>
    </row>
    <row r="33" spans="1:9" ht="20.100000000000001" customHeight="1" x14ac:dyDescent="0.2">
      <c r="A33" s="25">
        <v>2021</v>
      </c>
      <c r="B33" s="10">
        <v>334</v>
      </c>
      <c r="C33" s="12">
        <v>135</v>
      </c>
      <c r="D33" s="14">
        <f t="shared" ref="D33:D34" si="0">C33/B33*100</f>
        <v>40.419161676646709</v>
      </c>
      <c r="E33" s="12">
        <v>184</v>
      </c>
      <c r="F33" s="14">
        <f t="shared" ref="F33:F34" si="1">E33/B33*100</f>
        <v>55.08982035928144</v>
      </c>
      <c r="G33" s="10">
        <f>B33-C33-E33</f>
        <v>15</v>
      </c>
      <c r="H33" s="14">
        <f t="shared" ref="H33:H34" si="2">G33/B33*100</f>
        <v>4.4910179640718564</v>
      </c>
    </row>
    <row r="34" spans="1:9" ht="20.100000000000001" customHeight="1" x14ac:dyDescent="0.2">
      <c r="A34" s="25">
        <v>2022</v>
      </c>
      <c r="B34" s="10">
        <v>342</v>
      </c>
      <c r="C34" s="12">
        <v>134</v>
      </c>
      <c r="D34" s="14">
        <f t="shared" si="0"/>
        <v>39.1812865497076</v>
      </c>
      <c r="E34" s="12">
        <v>190</v>
      </c>
      <c r="F34" s="14">
        <f t="shared" si="1"/>
        <v>55.555555555555557</v>
      </c>
      <c r="G34" s="10">
        <f>B34-C34-E34</f>
        <v>18</v>
      </c>
      <c r="H34" s="14">
        <f t="shared" si="2"/>
        <v>5.2631578947368416</v>
      </c>
    </row>
    <row r="35" spans="1:9" ht="20.100000000000001" customHeight="1" x14ac:dyDescent="0.2">
      <c r="A35" s="26" t="s">
        <v>22</v>
      </c>
      <c r="B35" s="34" t="s">
        <v>9</v>
      </c>
      <c r="C35" s="34"/>
      <c r="D35" s="34"/>
      <c r="E35" s="34"/>
      <c r="F35" s="34"/>
      <c r="G35" s="34"/>
      <c r="H35" s="34"/>
    </row>
    <row r="36" spans="1:9" ht="20.100000000000001" customHeight="1" x14ac:dyDescent="0.2">
      <c r="A36" s="26"/>
      <c r="B36" s="26" t="s">
        <v>2</v>
      </c>
      <c r="C36" s="26" t="s">
        <v>12</v>
      </c>
      <c r="D36" s="26"/>
      <c r="E36" s="26" t="s">
        <v>13</v>
      </c>
      <c r="F36" s="26"/>
      <c r="G36" s="26" t="s">
        <v>5</v>
      </c>
      <c r="H36" s="26"/>
    </row>
    <row r="37" spans="1:9" ht="20.100000000000001" customHeight="1" x14ac:dyDescent="0.2">
      <c r="A37" s="26"/>
      <c r="B37" s="26"/>
      <c r="C37" s="8" t="s">
        <v>6</v>
      </c>
      <c r="D37" s="8" t="s">
        <v>7</v>
      </c>
      <c r="E37" s="8" t="s">
        <v>6</v>
      </c>
      <c r="F37" s="8" t="s">
        <v>7</v>
      </c>
      <c r="G37" s="8" t="s">
        <v>6</v>
      </c>
      <c r="H37" s="8" t="s">
        <v>7</v>
      </c>
    </row>
    <row r="38" spans="1:9" ht="20.100000000000001" customHeight="1" x14ac:dyDescent="0.2">
      <c r="A38" s="24">
        <v>2013</v>
      </c>
      <c r="B38" s="10">
        <v>462</v>
      </c>
      <c r="C38" s="13">
        <v>286</v>
      </c>
      <c r="D38" s="11">
        <v>61.904761904761905</v>
      </c>
      <c r="E38" s="10">
        <v>135</v>
      </c>
      <c r="F38" s="11">
        <v>29.220779220779221</v>
      </c>
      <c r="G38" s="10">
        <v>41</v>
      </c>
      <c r="H38" s="11">
        <v>8.8744588744588739</v>
      </c>
    </row>
    <row r="39" spans="1:9" ht="20.100000000000001" customHeight="1" x14ac:dyDescent="0.2">
      <c r="A39" s="24">
        <v>2014</v>
      </c>
      <c r="B39" s="10">
        <v>500</v>
      </c>
      <c r="C39" s="13">
        <v>352</v>
      </c>
      <c r="D39" s="11">
        <v>70.400000000000006</v>
      </c>
      <c r="E39" s="10">
        <v>134</v>
      </c>
      <c r="F39" s="11">
        <v>26.8</v>
      </c>
      <c r="G39" s="10">
        <v>14</v>
      </c>
      <c r="H39" s="11">
        <v>2.8</v>
      </c>
      <c r="I39" s="23"/>
    </row>
    <row r="40" spans="1:9" ht="20.100000000000001" customHeight="1" x14ac:dyDescent="0.2">
      <c r="A40" s="24">
        <v>2015</v>
      </c>
      <c r="B40" s="10">
        <v>556</v>
      </c>
      <c r="C40" s="13">
        <v>387</v>
      </c>
      <c r="D40" s="11">
        <v>69.60431654676259</v>
      </c>
      <c r="E40" s="10">
        <v>143</v>
      </c>
      <c r="F40" s="11">
        <v>25.719424460431654</v>
      </c>
      <c r="G40" s="10">
        <v>26</v>
      </c>
      <c r="H40" s="11">
        <v>4.6762589928057556</v>
      </c>
      <c r="I40" s="23"/>
    </row>
    <row r="41" spans="1:9" ht="20.100000000000001" customHeight="1" x14ac:dyDescent="0.2">
      <c r="A41" s="24">
        <v>2016</v>
      </c>
      <c r="B41" s="10">
        <v>600</v>
      </c>
      <c r="C41" s="13">
        <v>419</v>
      </c>
      <c r="D41" s="11">
        <v>69.833333333333329</v>
      </c>
      <c r="E41" s="10">
        <v>148</v>
      </c>
      <c r="F41" s="11">
        <v>24.666666666666668</v>
      </c>
      <c r="G41" s="10">
        <v>33</v>
      </c>
      <c r="H41" s="11">
        <v>5.5</v>
      </c>
      <c r="I41" s="23"/>
    </row>
    <row r="42" spans="1:9" ht="20.100000000000001" customHeight="1" x14ac:dyDescent="0.2">
      <c r="A42" s="24">
        <v>2017</v>
      </c>
      <c r="B42" s="10">
        <v>621</v>
      </c>
      <c r="C42" s="13">
        <v>439</v>
      </c>
      <c r="D42" s="11">
        <v>70.692431561996784</v>
      </c>
      <c r="E42" s="10">
        <v>147</v>
      </c>
      <c r="F42" s="11">
        <v>23.671497584541061</v>
      </c>
      <c r="G42" s="10">
        <v>35</v>
      </c>
      <c r="H42" s="11">
        <v>5.636070853462158</v>
      </c>
      <c r="I42" s="23"/>
    </row>
    <row r="43" spans="1:9" ht="20.100000000000001" customHeight="1" x14ac:dyDescent="0.2">
      <c r="A43" s="24">
        <v>2018</v>
      </c>
      <c r="B43" s="10">
        <v>680</v>
      </c>
      <c r="C43" s="13">
        <v>469</v>
      </c>
      <c r="D43" s="11">
        <v>68.970588235294116</v>
      </c>
      <c r="E43" s="10">
        <v>161</v>
      </c>
      <c r="F43" s="11">
        <v>23.676470588235293</v>
      </c>
      <c r="G43" s="10">
        <v>50</v>
      </c>
      <c r="H43" s="11">
        <v>7.3529411764705879</v>
      </c>
      <c r="I43" s="23"/>
    </row>
    <row r="44" spans="1:9" ht="20.100000000000001" customHeight="1" x14ac:dyDescent="0.2">
      <c r="A44" s="24">
        <v>2019</v>
      </c>
      <c r="B44" s="10">
        <v>710</v>
      </c>
      <c r="C44" s="37">
        <v>485</v>
      </c>
      <c r="D44" s="11">
        <v>68.309859154929583</v>
      </c>
      <c r="E44" s="10">
        <v>169</v>
      </c>
      <c r="F44" s="11">
        <v>23.802816901408452</v>
      </c>
      <c r="G44" s="10">
        <v>56</v>
      </c>
      <c r="H44" s="11">
        <v>7.887323943661972</v>
      </c>
      <c r="I44" s="23"/>
    </row>
    <row r="45" spans="1:9" ht="20.100000000000001" customHeight="1" x14ac:dyDescent="0.2">
      <c r="A45" s="25">
        <v>2020</v>
      </c>
      <c r="B45" s="10">
        <v>687</v>
      </c>
      <c r="C45" s="37">
        <v>497</v>
      </c>
      <c r="D45" s="11">
        <v>64.19</v>
      </c>
      <c r="E45" s="10">
        <v>175</v>
      </c>
      <c r="F45" s="11">
        <v>25.47</v>
      </c>
      <c r="G45" s="10">
        <v>71</v>
      </c>
      <c r="H45" s="11">
        <v>10.33</v>
      </c>
      <c r="I45" s="23"/>
    </row>
    <row r="46" spans="1:9" ht="20.100000000000001" customHeight="1" x14ac:dyDescent="0.2">
      <c r="A46" s="25">
        <v>2021</v>
      </c>
      <c r="B46" s="10">
        <v>742</v>
      </c>
      <c r="C46" s="37">
        <v>577</v>
      </c>
      <c r="D46" s="11">
        <v>66.17</v>
      </c>
      <c r="E46" s="10">
        <v>114</v>
      </c>
      <c r="F46" s="11">
        <v>15.36</v>
      </c>
      <c r="G46" s="10">
        <v>137</v>
      </c>
      <c r="H46" s="11">
        <v>18.46</v>
      </c>
      <c r="I46" s="23"/>
    </row>
    <row r="47" spans="1:9" ht="20.100000000000001" customHeight="1" x14ac:dyDescent="0.2">
      <c r="A47" s="25">
        <v>2022</v>
      </c>
      <c r="B47" s="10">
        <v>772</v>
      </c>
      <c r="C47" s="37">
        <v>597</v>
      </c>
      <c r="D47" s="11">
        <v>76.680000000000007</v>
      </c>
      <c r="E47" s="10">
        <v>141</v>
      </c>
      <c r="F47" s="11">
        <v>18.260000000000002</v>
      </c>
      <c r="G47" s="10">
        <v>39</v>
      </c>
      <c r="H47" s="11">
        <v>5.05</v>
      </c>
      <c r="I47" s="23"/>
    </row>
    <row r="48" spans="1:9" ht="12" customHeight="1" x14ac:dyDescent="0.2">
      <c r="A48" s="15"/>
      <c r="B48" s="16"/>
      <c r="C48" s="17"/>
      <c r="D48" s="16"/>
      <c r="E48" s="16"/>
      <c r="F48" s="16"/>
      <c r="G48" s="16"/>
      <c r="H48" s="16"/>
    </row>
    <row r="49" spans="1:8" ht="12" customHeight="1" x14ac:dyDescent="0.2">
      <c r="A49" s="29" t="s">
        <v>10</v>
      </c>
      <c r="B49" s="30"/>
      <c r="E49" s="18"/>
    </row>
    <row r="50" spans="1:8" ht="12.75" customHeight="1" x14ac:dyDescent="0.2">
      <c r="A50" s="28" t="s">
        <v>14</v>
      </c>
      <c r="B50" s="28"/>
      <c r="C50" s="28"/>
      <c r="D50" s="28"/>
      <c r="E50" s="19"/>
    </row>
    <row r="51" spans="1:8" ht="11.25" customHeight="1" x14ac:dyDescent="0.2">
      <c r="A51" s="28" t="s">
        <v>20</v>
      </c>
      <c r="B51" s="28"/>
      <c r="C51" s="28"/>
      <c r="D51" s="28"/>
      <c r="E51" s="28"/>
      <c r="F51" s="28"/>
      <c r="G51" s="28"/>
    </row>
    <row r="52" spans="1:8" ht="12.75" customHeight="1" x14ac:dyDescent="0.2">
      <c r="A52" s="31" t="s">
        <v>15</v>
      </c>
      <c r="B52" s="32"/>
      <c r="C52" s="32"/>
      <c r="D52" s="32"/>
      <c r="E52" s="32"/>
      <c r="F52" s="20"/>
      <c r="G52" s="20"/>
      <c r="H52" s="20"/>
    </row>
    <row r="53" spans="1:8" ht="12" customHeight="1" x14ac:dyDescent="0.2">
      <c r="A53" s="29" t="s">
        <v>16</v>
      </c>
      <c r="B53" s="30"/>
      <c r="C53" s="30"/>
      <c r="D53" s="21"/>
      <c r="F53" s="20"/>
      <c r="G53" s="20"/>
      <c r="H53" s="20"/>
    </row>
    <row r="54" spans="1:8" ht="23.45" customHeight="1" x14ac:dyDescent="0.2">
      <c r="A54" s="33" t="s">
        <v>17</v>
      </c>
      <c r="B54" s="33"/>
      <c r="C54" s="33"/>
      <c r="D54" s="33"/>
      <c r="E54" s="33"/>
      <c r="F54" s="33"/>
      <c r="G54" s="33"/>
      <c r="H54" s="33"/>
    </row>
    <row r="55" spans="1:8" x14ac:dyDescent="0.2">
      <c r="A55" s="27" t="s">
        <v>21</v>
      </c>
      <c r="B55" s="27"/>
      <c r="C55" s="27"/>
      <c r="D55" s="27"/>
      <c r="E55" s="27"/>
      <c r="F55" s="27"/>
      <c r="G55" s="27"/>
      <c r="H55" s="27"/>
    </row>
    <row r="56" spans="1:8" x14ac:dyDescent="0.2">
      <c r="A56" s="27"/>
      <c r="B56" s="27"/>
      <c r="C56" s="27"/>
      <c r="D56" s="27"/>
      <c r="E56" s="27"/>
      <c r="F56" s="27"/>
      <c r="G56" s="27"/>
      <c r="H56" s="27"/>
    </row>
    <row r="57" spans="1:8" ht="21" customHeight="1" x14ac:dyDescent="0.2">
      <c r="A57" s="27"/>
      <c r="B57" s="27"/>
      <c r="C57" s="27"/>
      <c r="D57" s="27"/>
      <c r="E57" s="27"/>
      <c r="F57" s="27"/>
      <c r="G57" s="27"/>
      <c r="H57" s="27"/>
    </row>
    <row r="58" spans="1:8" ht="12" customHeight="1" x14ac:dyDescent="0.2">
      <c r="A58" s="21" t="s">
        <v>18</v>
      </c>
    </row>
    <row r="59" spans="1:8" ht="12" customHeight="1" x14ac:dyDescent="0.2">
      <c r="A59" s="22" t="s">
        <v>19</v>
      </c>
    </row>
    <row r="60" spans="1:8" ht="12" customHeight="1" x14ac:dyDescent="0.2"/>
    <row r="61" spans="1:8" ht="12" customHeight="1" x14ac:dyDescent="0.2"/>
    <row r="62" spans="1:8" ht="12" customHeight="1" x14ac:dyDescent="0.2"/>
    <row r="63" spans="1:8" ht="12" customHeight="1" x14ac:dyDescent="0.2"/>
    <row r="64" spans="1:8"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sheetData>
  <mergeCells count="26">
    <mergeCell ref="B11:H11"/>
    <mergeCell ref="B22:H22"/>
    <mergeCell ref="B23:B24"/>
    <mergeCell ref="G23:H23"/>
    <mergeCell ref="C23:D23"/>
    <mergeCell ref="E23:F23"/>
    <mergeCell ref="A8:A10"/>
    <mergeCell ref="B9:B10"/>
    <mergeCell ref="C9:D9"/>
    <mergeCell ref="E9:F9"/>
    <mergeCell ref="B8:H8"/>
    <mergeCell ref="G9:H9"/>
    <mergeCell ref="A22:A24"/>
    <mergeCell ref="A55:H57"/>
    <mergeCell ref="A51:G51"/>
    <mergeCell ref="A49:B49"/>
    <mergeCell ref="A50:D50"/>
    <mergeCell ref="A52:E52"/>
    <mergeCell ref="A53:C53"/>
    <mergeCell ref="A54:H54"/>
    <mergeCell ref="B36:B37"/>
    <mergeCell ref="B35:H35"/>
    <mergeCell ref="G36:H36"/>
    <mergeCell ref="E36:F36"/>
    <mergeCell ref="C36:D36"/>
    <mergeCell ref="A35:A37"/>
  </mergeCells>
  <phoneticPr fontId="1" type="noConversion"/>
  <pageMargins left="0.78740157480314965" right="0.78740157480314965" top="0.98425196850393704" bottom="0.78740157480314965" header="0.51181102362204722" footer="0.51181102362204722"/>
  <pageSetup paperSize="9" scale="69" orientation="portrait" horizontalDpi="300"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08_012_2022</vt:lpstr>
      <vt:lpstr>'08_012_2022'!Druckbereich</vt:lpstr>
    </vt:vector>
  </TitlesOfParts>
  <Company>lav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08.012</dc:title>
  <dc:creator>LAV</dc:creator>
  <cp:lastModifiedBy>Spröwitz, Almuth</cp:lastModifiedBy>
  <cp:lastPrinted>2024-08-08T11:42:43Z</cp:lastPrinted>
  <dcterms:created xsi:type="dcterms:W3CDTF">2009-11-24T08:34:44Z</dcterms:created>
  <dcterms:modified xsi:type="dcterms:W3CDTF">2024-08-08T11:44:02Z</dcterms:modified>
</cp:coreProperties>
</file>