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51266B05-571F-4B73-8C5A-C8E782B5F1D7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7_036_2023" sheetId="14" r:id="rId1"/>
    <sheet name="07_036_2021" sheetId="13" r:id="rId2"/>
    <sheet name="07_036_2019" sheetId="12" r:id="rId3"/>
    <sheet name="07_036_2017" sheetId="11" r:id="rId4"/>
    <sheet name="07_036_2015" sheetId="10" r:id="rId5"/>
    <sheet name="07_036_2013" sheetId="9" r:id="rId6"/>
    <sheet name="07_036_2011" sheetId="8" r:id="rId7"/>
    <sheet name="07_036_2009" sheetId="7" r:id="rId8"/>
    <sheet name="07_036_2007" sheetId="6" r:id="rId9"/>
    <sheet name="07_036_2005" sheetId="3" r:id="rId10"/>
    <sheet name="07_036_2003" sheetId="1" r:id="rId11"/>
  </sheets>
  <definedNames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0">'07_036_2003'!$B$2:$K$43</definedName>
    <definedName name="_xlnm.Print_Area" localSheetId="9">'07_036_2005'!$B$2:$K$43</definedName>
    <definedName name="_xlnm.Print_Area" localSheetId="8">'07_036_2007'!$A$2:$J$30</definedName>
    <definedName name="_xlnm.Print_Area" localSheetId="7">'07_036_2009'!$A$1:$J$31</definedName>
    <definedName name="_xlnm.Print_Area" localSheetId="6">'07_036_2011'!$A$1:$J$31</definedName>
    <definedName name="_xlnm.Print_Area" localSheetId="5">'07_036_2013'!$A$1:$J$31</definedName>
    <definedName name="_xlnm.Print_Area" localSheetId="4">'07_036_2015'!$A$1:$J$31</definedName>
    <definedName name="_xlnm.Print_Area" localSheetId="3">'07_036_2017'!$A$1:$P$31</definedName>
    <definedName name="_xlnm.Print_Area" localSheetId="2">'07_036_2019'!$A$1:$P$31</definedName>
    <definedName name="_xlnm.Print_Area" localSheetId="1">'07_036_2021'!$A$1:$P$31</definedName>
    <definedName name="_xlnm.Print_Area" localSheetId="0">'07_036_2023'!$A$1:$P$31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K26" i="1"/>
  <c r="J26" i="1"/>
  <c r="I26" i="1"/>
  <c r="H26" i="1"/>
  <c r="G26" i="1"/>
  <c r="F26" i="1"/>
  <c r="E26" i="1"/>
  <c r="D26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<sst xmlns="http://schemas.openxmlformats.org/spreadsheetml/2006/main" count="559" uniqueCount="88">
  <si>
    <t>Pflegestufe I
in %</t>
  </si>
  <si>
    <t>Pflegestufe II
in %</t>
  </si>
  <si>
    <t>Pflegestufe III
in %</t>
  </si>
  <si>
    <t>weiblich</t>
  </si>
  <si>
    <t>männlich</t>
  </si>
  <si>
    <t>Betreute Pflegebedürftige in stationären und teilstationären Pflegeeinrichtungen</t>
  </si>
  <si>
    <t>davon</t>
  </si>
  <si>
    <t>Dessau, Stadt</t>
  </si>
  <si>
    <t>Anhalt-Zerbst</t>
  </si>
  <si>
    <t>Bernburg</t>
  </si>
  <si>
    <t>Bitterfeld</t>
  </si>
  <si>
    <t>Köthen</t>
  </si>
  <si>
    <t>Wittenberg</t>
  </si>
  <si>
    <t xml:space="preserve">Halle (Saale), Stadt </t>
  </si>
  <si>
    <t>Burgenlandkreis</t>
  </si>
  <si>
    <t>Mansfelder Land</t>
  </si>
  <si>
    <t>Merseburg-Querfurt</t>
  </si>
  <si>
    <t>Saalkreis</t>
  </si>
  <si>
    <t>Sangerhausen</t>
  </si>
  <si>
    <t>Weißenfels</t>
  </si>
  <si>
    <t>Magdeburg, Stadt</t>
  </si>
  <si>
    <t>Aschersleben-Staßfurt</t>
  </si>
  <si>
    <t>Bördekreis</t>
  </si>
  <si>
    <t>Halberstadt</t>
  </si>
  <si>
    <t>Jerichower Land</t>
  </si>
  <si>
    <t>Ohrekreis</t>
  </si>
  <si>
    <t>Stendal</t>
  </si>
  <si>
    <t>Quedlinburg</t>
  </si>
  <si>
    <t>Schönebeck</t>
  </si>
  <si>
    <t>Wernigerode</t>
  </si>
  <si>
    <t>Altmarkkreis Salzwedel</t>
  </si>
  <si>
    <t>Sachsen-Anhalt</t>
  </si>
  <si>
    <t xml:space="preserve">Statistisches Landesamt Sachsen-Anhalt </t>
  </si>
  <si>
    <t>Region</t>
  </si>
  <si>
    <t>RB Dessau</t>
  </si>
  <si>
    <t>RB Halle</t>
  </si>
  <si>
    <t>RB Magdeburg</t>
  </si>
  <si>
    <t xml:space="preserve">insgesamt¹ </t>
  </si>
  <si>
    <t>Datenquelle/Copyright:</t>
  </si>
  <si>
    <t>¹einschließlich noch ohne Zuordnung betreute Pflegebedürftige</t>
  </si>
  <si>
    <t>insgesamt¹</t>
  </si>
  <si>
    <t>Lfd.
Nr.</t>
  </si>
  <si>
    <t xml:space="preserve">Kreisfreie Stadt/Kreise 
Land </t>
  </si>
  <si>
    <t>Saalekreis</t>
  </si>
  <si>
    <t>Salzlandkreis</t>
  </si>
  <si>
    <t>Pflegestatistik (am 15.12. des Jahres)</t>
  </si>
  <si>
    <r>
      <t>insgesamt¹</t>
    </r>
    <r>
      <rPr>
        <vertAlign val="superscript"/>
        <sz val="10"/>
        <rFont val="Arial"/>
        <family val="2"/>
      </rPr>
      <t>)</t>
    </r>
  </si>
  <si>
    <t>Statistisches Landesamt Sachsen-Anhalt, Halle (Saale), 2009</t>
  </si>
  <si>
    <t>Dessau-Roßlau, Stadt</t>
  </si>
  <si>
    <t>Halle (Saale), Stadt</t>
  </si>
  <si>
    <t>Anhalt-Bitterfeld</t>
  </si>
  <si>
    <t>Börde</t>
  </si>
  <si>
    <t>Harz</t>
  </si>
  <si>
    <t>Mansfeld-Südharz</t>
  </si>
  <si>
    <t>Betreute Pflegebedürftige in voll- und teilstationären Pflegeeinrichtungen</t>
  </si>
  <si>
    <t>Statistisches Landesamt Sachsen-Anhalt, Halle (Saale), 2011:</t>
  </si>
  <si>
    <t>Pflegestatistik</t>
  </si>
  <si>
    <t>Vervielfältigung und Verbreitung, auch auszugsweise, mit Quellenangabe gestattet.</t>
  </si>
  <si>
    <t>1)    einschließlich noch ohne Zuordnung betreute Pflegebedürftige</t>
  </si>
  <si>
    <t xml:space="preserve">Pflegestatistik </t>
  </si>
  <si>
    <t>Statistisches Landesamt Sachsen-Anhalt, Halle (Saale), 2013:</t>
  </si>
  <si>
    <t>Statistisches Landesamt Sachsen-Anhalt, Halle (Saale), 2015:</t>
  </si>
  <si>
    <t>Statistisches Landesamt Sachsen-Anhalt, Halle (Saale), 2017:</t>
  </si>
  <si>
    <t>Pflegebedürftige in vollstationären Pflegeeinrichtungen*</t>
  </si>
  <si>
    <t>davon:</t>
  </si>
  <si>
    <t>weibl.</t>
  </si>
  <si>
    <t>männl.</t>
  </si>
  <si>
    <t>Kreisfreie Stadt
Landkreis
Land</t>
  </si>
  <si>
    <t>–</t>
  </si>
  <si>
    <t xml:space="preserve"> genau null</t>
  </si>
  <si>
    <t>Pflegegrad 1 in %</t>
  </si>
  <si>
    <t>Pflegegrad 2 in %</t>
  </si>
  <si>
    <t>Pflegegrad 4 in %</t>
  </si>
  <si>
    <t>Pflegegrad 5 in %</t>
  </si>
  <si>
    <t>Bisher noch keinem Pflegegrad zugeordnet in %</t>
  </si>
  <si>
    <t>Statistisches Landesamt Sachsen-Anhalt, Halle (Saale), 2022:</t>
  </si>
  <si>
    <t>Werte sind geheim zu halten</t>
  </si>
  <si>
    <t>Pflegegrad 3 in %</t>
  </si>
  <si>
    <t>•</t>
  </si>
  <si>
    <t>Statistisches Landesamt Sachsen-Anhalt, Halle (Saale), 2024:</t>
  </si>
  <si>
    <t>Pflegebedürftige in vollstationären Pflegeeinrichtungen</t>
  </si>
  <si>
    <t xml:space="preserve">1)  </t>
  </si>
  <si>
    <t>einschließlich noch ohne Zuordnung betreute Pflegebedürftige</t>
  </si>
  <si>
    <t xml:space="preserve">  •</t>
  </si>
  <si>
    <t xml:space="preserve">– </t>
  </si>
  <si>
    <r>
      <t>Insgesamt</t>
    </r>
    <r>
      <rPr>
        <vertAlign val="superscript"/>
        <sz val="10"/>
        <rFont val="Arial"/>
        <family val="2"/>
      </rPr>
      <t>1)</t>
    </r>
  </si>
  <si>
    <t>Statistisches Landesamt Sachsen-Anhalt, Halle (Saale), 2025: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</si>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</sst>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"/>
  </numFmts>
  <fonts count="14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Futura LSA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164" fontId="0" fillId="0" borderId="0"/>
    <xf numFmtId="0" fontId="13" fillId="0" borderId="0"/>
  </cellStyleXfs>
  <cellXfs count="139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1" fillId="0" borderId="1" xfId="0" applyFont="1" applyBorder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5" fillId="0" borderId="0" xfId="0" applyFont="1" applyAlignment="1">
      <alignment horizontal="right"/>
    </xf>
    <xf numFmtId="164" fontId="5" fillId="0" borderId="0" xfId="0" applyFont="1"/>
    <xf numFmtId="164" fontId="1" fillId="0" borderId="0" xfId="0" applyFont="1" applyAlignment="1">
      <alignment horizontal="right"/>
    </xf>
    <xf numFmtId="164" fontId="0" fillId="0" borderId="1" xfId="0" applyBorder="1"/>
    <xf numFmtId="164" fontId="0" fillId="0" borderId="0" xfId="0" applyAlignment="1">
      <alignment horizontal="left"/>
    </xf>
    <xf numFmtId="164" fontId="5" fillId="0" borderId="0" xfId="0" applyFont="1" applyBorder="1" applyAlignment="1">
      <alignment horizontal="right"/>
    </xf>
    <xf numFmtId="164" fontId="5" fillId="0" borderId="0" xfId="0" applyFont="1" applyBorder="1"/>
    <xf numFmtId="0" fontId="1" fillId="0" borderId="0" xfId="0" applyNumberFormat="1" applyFont="1" applyBorder="1" applyAlignment="1"/>
    <xf numFmtId="0" fontId="1" fillId="0" borderId="0" xfId="0" applyNumberFormat="1" applyFont="1" applyAlignment="1"/>
    <xf numFmtId="0" fontId="5" fillId="0" borderId="0" xfId="0" applyNumberFormat="1" applyFont="1" applyBorder="1" applyAlignment="1"/>
    <xf numFmtId="0" fontId="1" fillId="0" borderId="0" xfId="0" applyNumberFormat="1" applyFont="1" applyBorder="1"/>
    <xf numFmtId="164" fontId="1" fillId="0" borderId="0" xfId="0" applyFont="1" applyBorder="1" applyAlignment="1">
      <alignment horizontal="center"/>
    </xf>
    <xf numFmtId="164" fontId="1" fillId="0" borderId="0" xfId="0" applyFont="1" applyBorder="1" applyAlignment="1">
      <alignment horizontal="center" vertical="top" wrapText="1"/>
    </xf>
    <xf numFmtId="0" fontId="4" fillId="0" borderId="0" xfId="0" applyNumberFormat="1" applyFont="1" applyBorder="1" applyAlignment="1"/>
    <xf numFmtId="164" fontId="0" fillId="0" borderId="1" xfId="0" applyBorder="1" applyAlignment="1">
      <alignment horizontal="center" vertical="center"/>
    </xf>
    <xf numFmtId="164" fontId="1" fillId="0" borderId="0" xfId="0" applyFont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2" fillId="0" borderId="0" xfId="0" applyFont="1" applyBorder="1" applyAlignment="1" applyProtection="1">
      <alignment horizontal="center" vertical="center"/>
      <protection locked="0"/>
    </xf>
    <xf numFmtId="164" fontId="4" fillId="0" borderId="0" xfId="0" applyFont="1" applyAlignment="1">
      <alignment horizontal="center" vertical="center"/>
    </xf>
    <xf numFmtId="164" fontId="5" fillId="0" borderId="0" xfId="0" applyFont="1" applyAlignment="1">
      <alignment horizontal="center" vertical="center"/>
    </xf>
    <xf numFmtId="164" fontId="0" fillId="0" borderId="0" xfId="0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0" fillId="0" borderId="1" xfId="0" applyBorder="1" applyAlignment="1">
      <alignment horizontal="left"/>
    </xf>
    <xf numFmtId="164" fontId="1" fillId="0" borderId="0" xfId="0" applyFont="1" applyBorder="1" applyAlignment="1">
      <alignment horizontal="left"/>
    </xf>
    <xf numFmtId="164" fontId="1" fillId="0" borderId="0" xfId="0" applyFont="1" applyAlignment="1">
      <alignment horizontal="left"/>
    </xf>
    <xf numFmtId="164" fontId="2" fillId="0" borderId="0" xfId="0" applyFont="1" applyAlignment="1">
      <alignment horizontal="left"/>
    </xf>
    <xf numFmtId="164" fontId="2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164" fontId="5" fillId="0" borderId="0" xfId="0" applyFont="1" applyAlignment="1">
      <alignment horizontal="left"/>
    </xf>
    <xf numFmtId="164" fontId="7" fillId="0" borderId="0" xfId="0" applyFont="1"/>
    <xf numFmtId="0" fontId="4" fillId="0" borderId="0" xfId="0" applyNumberFormat="1" applyFont="1" applyBorder="1" applyAlignment="1">
      <alignment horizontal="right"/>
    </xf>
    <xf numFmtId="164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right" vertical="center" indent="1"/>
    </xf>
    <xf numFmtId="165" fontId="8" fillId="0" borderId="2" xfId="0" applyNumberFormat="1" applyFont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3" fontId="8" fillId="0" borderId="2" xfId="0" applyNumberFormat="1" applyFont="1" applyFill="1" applyBorder="1" applyAlignment="1">
      <alignment horizontal="right" vertical="center" indent="1"/>
    </xf>
    <xf numFmtId="164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Fill="1" applyBorder="1" applyAlignment="1">
      <alignment horizontal="right" vertical="center" indent="1"/>
    </xf>
    <xf numFmtId="165" fontId="7" fillId="0" borderId="2" xfId="0" applyNumberFormat="1" applyFont="1" applyFill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165" fontId="7" fillId="0" borderId="2" xfId="0" applyNumberFormat="1" applyFont="1" applyBorder="1" applyAlignment="1">
      <alignment horizontal="right" vertical="center" indent="1"/>
    </xf>
    <xf numFmtId="164" fontId="0" fillId="0" borderId="0" xfId="0" applyBorder="1"/>
    <xf numFmtId="164" fontId="7" fillId="0" borderId="0" xfId="0" applyFont="1" applyBorder="1"/>
    <xf numFmtId="164" fontId="4" fillId="0" borderId="0" xfId="0" applyFont="1" applyBorder="1"/>
    <xf numFmtId="164" fontId="6" fillId="0" borderId="0" xfId="0" applyFont="1" applyBorder="1"/>
    <xf numFmtId="164" fontId="7" fillId="0" borderId="0" xfId="0" applyFont="1" applyBorder="1" applyAlignment="1">
      <alignment horizontal="center" vertical="center"/>
    </xf>
    <xf numFmtId="164" fontId="8" fillId="0" borderId="2" xfId="0" applyFont="1" applyBorder="1" applyAlignment="1">
      <alignment horizontal="left" vertical="center" wrapText="1" indent="1"/>
    </xf>
    <xf numFmtId="164" fontId="3" fillId="0" borderId="2" xfId="0" applyFont="1" applyBorder="1" applyAlignment="1">
      <alignment horizontal="left" vertical="center" wrapText="1" indent="1"/>
    </xf>
    <xf numFmtId="0" fontId="10" fillId="0" borderId="0" xfId="0" applyNumberFormat="1" applyFont="1" applyBorder="1" applyAlignment="1">
      <alignment horizontal="right" vertical="center"/>
    </xf>
    <xf numFmtId="164" fontId="0" fillId="0" borderId="2" xfId="0" applyFont="1" applyBorder="1" applyAlignment="1">
      <alignment horizontal="right" vertical="center" indent="1"/>
    </xf>
    <xf numFmtId="164" fontId="3" fillId="0" borderId="2" xfId="0" applyFont="1" applyBorder="1" applyAlignment="1">
      <alignment horizontal="right" vertical="center" indent="1"/>
    </xf>
    <xf numFmtId="164" fontId="0" fillId="0" borderId="0" xfId="0" applyAlignment="1"/>
    <xf numFmtId="164" fontId="12" fillId="0" borderId="0" xfId="0" applyFont="1" applyAlignment="1">
      <alignment horizontal="left" wrapText="1"/>
    </xf>
    <xf numFmtId="164" fontId="4" fillId="0" borderId="0" xfId="0" applyFont="1" applyAlignment="1"/>
    <xf numFmtId="164" fontId="5" fillId="0" borderId="0" xfId="0" applyFont="1" applyAlignment="1"/>
    <xf numFmtId="164" fontId="4" fillId="0" borderId="0" xfId="0" applyFont="1" applyAlignment="1">
      <alignment vertical="center"/>
    </xf>
    <xf numFmtId="164" fontId="12" fillId="0" borderId="0" xfId="0" applyFont="1" applyAlignment="1">
      <alignment wrapText="1"/>
    </xf>
    <xf numFmtId="164" fontId="12" fillId="0" borderId="0" xfId="0" applyFont="1" applyAlignment="1"/>
    <xf numFmtId="164" fontId="0" fillId="0" borderId="1" xfId="0" applyBorder="1" applyProtection="1">
      <protection locked="0"/>
    </xf>
    <xf numFmtId="164" fontId="1" fillId="0" borderId="1" xfId="0" applyFont="1" applyBorder="1" applyProtection="1">
      <protection locked="0"/>
    </xf>
    <xf numFmtId="164" fontId="0" fillId="0" borderId="0" xfId="0" applyProtection="1">
      <protection locked="0"/>
    </xf>
    <xf numFmtId="164" fontId="1" fillId="0" borderId="0" xfId="0" applyFont="1" applyBorder="1" applyProtection="1">
      <protection locked="0"/>
    </xf>
    <xf numFmtId="164" fontId="1" fillId="0" borderId="0" xfId="0" applyFont="1" applyProtection="1">
      <protection locked="0"/>
    </xf>
    <xf numFmtId="164" fontId="2" fillId="0" borderId="0" xfId="0" applyFont="1" applyProtection="1">
      <protection locked="0"/>
    </xf>
    <xf numFmtId="164" fontId="2" fillId="0" borderId="0" xfId="0" applyFont="1" applyAlignment="1" applyProtection="1">
      <alignment horizontal="centerContinuous"/>
      <protection locked="0"/>
    </xf>
    <xf numFmtId="164" fontId="2" fillId="0" borderId="0" xfId="0" applyFont="1" applyBorder="1" applyProtection="1">
      <protection locked="0"/>
    </xf>
    <xf numFmtId="0" fontId="1" fillId="0" borderId="3" xfId="0" applyNumberFormat="1" applyFont="1" applyBorder="1" applyAlignment="1" applyProtection="1">
      <protection locked="0"/>
    </xf>
    <xf numFmtId="164" fontId="1" fillId="0" borderId="2" xfId="0" applyFont="1" applyBorder="1" applyAlignment="1" applyProtection="1">
      <alignment horizontal="center" vertical="center"/>
      <protection locked="0"/>
    </xf>
    <xf numFmtId="164" fontId="4" fillId="0" borderId="0" xfId="0" applyFont="1" applyProtection="1">
      <protection locked="0"/>
    </xf>
    <xf numFmtId="164" fontId="0" fillId="0" borderId="0" xfId="0" applyBorder="1" applyProtection="1">
      <protection locked="0"/>
    </xf>
    <xf numFmtId="164" fontId="4" fillId="0" borderId="0" xfId="0" applyFont="1" applyAlignment="1" applyProtection="1">
      <alignment horizontal="right"/>
      <protection locked="0"/>
    </xf>
    <xf numFmtId="164" fontId="0" fillId="0" borderId="0" xfId="0" applyBorder="1" applyAlignment="1" applyProtection="1">
      <alignment horizontal="right"/>
      <protection locked="0"/>
    </xf>
    <xf numFmtId="166" fontId="4" fillId="0" borderId="2" xfId="0" applyNumberFormat="1" applyFont="1" applyFill="1" applyBorder="1" applyAlignment="1">
      <alignment horizontal="right" vertical="center" indent="1"/>
    </xf>
    <xf numFmtId="166" fontId="4" fillId="0" borderId="0" xfId="0" applyNumberFormat="1" applyFont="1" applyFill="1" applyBorder="1" applyAlignment="1">
      <alignment horizontal="right" vertical="center" indent="1"/>
    </xf>
    <xf numFmtId="0" fontId="1" fillId="0" borderId="12" xfId="0" applyNumberFormat="1" applyFont="1" applyBorder="1" applyAlignment="1" applyProtection="1">
      <protection locked="0"/>
    </xf>
    <xf numFmtId="164" fontId="1" fillId="0" borderId="2" xfId="0" applyFont="1" applyBorder="1" applyProtection="1">
      <protection locked="0"/>
    </xf>
    <xf numFmtId="3" fontId="1" fillId="0" borderId="2" xfId="0" applyNumberFormat="1" applyFont="1" applyBorder="1" applyAlignment="1" applyProtection="1">
      <alignment horizontal="right" indent="1"/>
      <protection locked="0"/>
    </xf>
    <xf numFmtId="165" fontId="1" fillId="0" borderId="2" xfId="0" applyNumberFormat="1" applyFont="1" applyBorder="1" applyAlignment="1" applyProtection="1">
      <alignment horizontal="right" indent="1"/>
      <protection locked="0"/>
    </xf>
    <xf numFmtId="164" fontId="0" fillId="0" borderId="2" xfId="0" applyBorder="1" applyProtection="1">
      <protection locked="0"/>
    </xf>
    <xf numFmtId="164" fontId="2" fillId="0" borderId="2" xfId="0" applyFont="1" applyBorder="1" applyProtection="1">
      <protection locked="0"/>
    </xf>
    <xf numFmtId="164" fontId="3" fillId="0" borderId="2" xfId="0" applyFont="1" applyBorder="1" applyProtection="1">
      <protection locked="0"/>
    </xf>
    <xf numFmtId="3" fontId="3" fillId="0" borderId="2" xfId="0" applyNumberFormat="1" applyFont="1" applyBorder="1" applyAlignment="1" applyProtection="1">
      <alignment horizontal="right" indent="1"/>
      <protection locked="0"/>
    </xf>
    <xf numFmtId="165" fontId="3" fillId="0" borderId="2" xfId="0" applyNumberFormat="1" applyFont="1" applyBorder="1" applyAlignment="1" applyProtection="1">
      <alignment horizontal="right" indent="1"/>
      <protection locked="0"/>
    </xf>
    <xf numFmtId="164" fontId="11" fillId="0" borderId="0" xfId="0" applyFont="1" applyBorder="1" applyAlignment="1" applyProtection="1">
      <alignment horizontal="right"/>
      <protection locked="0"/>
    </xf>
    <xf numFmtId="166" fontId="4" fillId="0" borderId="0" xfId="0" applyNumberFormat="1" applyFont="1" applyFill="1" applyBorder="1" applyAlignment="1">
      <alignment horizontal="right" vertical="center"/>
    </xf>
    <xf numFmtId="164" fontId="1" fillId="0" borderId="0" xfId="0" applyFont="1" applyBorder="1" applyAlignment="1" applyProtection="1">
      <alignment horizontal="right"/>
      <protection locked="0"/>
    </xf>
    <xf numFmtId="164" fontId="12" fillId="0" borderId="0" xfId="0" applyFont="1" applyAlignment="1">
      <alignment vertical="top"/>
    </xf>
    <xf numFmtId="164" fontId="4" fillId="0" borderId="4" xfId="0" applyFont="1" applyBorder="1" applyAlignment="1" applyProtection="1">
      <alignment horizontal="center" vertical="center" wrapText="1"/>
      <protection locked="0"/>
    </xf>
    <xf numFmtId="164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>
      <alignment horizontal="left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164" fontId="0" fillId="0" borderId="2" xfId="0" applyBorder="1" applyAlignment="1">
      <alignment horizontal="center" vertical="center" wrapText="1" shrinkToFit="1"/>
    </xf>
    <xf numFmtId="164" fontId="1" fillId="0" borderId="4" xfId="0" applyFont="1" applyBorder="1" applyAlignment="1" applyProtection="1">
      <alignment horizontal="center" vertical="center"/>
      <protection locked="0"/>
    </xf>
    <xf numFmtId="164" fontId="1" fillId="0" borderId="8" xfId="0" applyFont="1" applyBorder="1" applyAlignment="1" applyProtection="1">
      <alignment horizontal="center" vertical="center"/>
      <protection locked="0"/>
    </xf>
    <xf numFmtId="164" fontId="1" fillId="0" borderId="5" xfId="0" applyFont="1" applyBorder="1" applyAlignment="1" applyProtection="1">
      <alignment horizontal="center" vertical="center"/>
      <protection locked="0"/>
    </xf>
    <xf numFmtId="164" fontId="1" fillId="0" borderId="7" xfId="0" applyFont="1" applyBorder="1" applyAlignment="1" applyProtection="1">
      <alignment horizontal="center" vertical="top" wrapText="1"/>
      <protection locked="0"/>
    </xf>
    <xf numFmtId="164" fontId="1" fillId="0" borderId="6" xfId="0" applyFont="1" applyBorder="1" applyAlignment="1" applyProtection="1">
      <alignment horizontal="center" vertical="top" wrapText="1"/>
      <protection locked="0"/>
    </xf>
    <xf numFmtId="164" fontId="1" fillId="0" borderId="4" xfId="0" applyFont="1" applyBorder="1" applyAlignment="1" applyProtection="1">
      <alignment horizontal="center" vertical="center" wrapText="1"/>
      <protection locked="0"/>
    </xf>
    <xf numFmtId="164" fontId="1" fillId="0" borderId="5" xfId="0" applyFont="1" applyBorder="1" applyAlignment="1" applyProtection="1">
      <alignment horizontal="center" vertical="center" wrapText="1"/>
      <protection locked="0"/>
    </xf>
    <xf numFmtId="164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>
      <alignment horizontal="left"/>
    </xf>
    <xf numFmtId="164" fontId="0" fillId="0" borderId="0" xfId="0" applyAlignment="1"/>
    <xf numFmtId="0" fontId="4" fillId="0" borderId="0" xfId="0" applyNumberFormat="1" applyFont="1" applyBorder="1" applyAlignment="1">
      <alignment horizontal="right"/>
    </xf>
    <xf numFmtId="164" fontId="0" fillId="0" borderId="2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 wrapText="1"/>
    </xf>
    <xf numFmtId="164" fontId="9" fillId="0" borderId="2" xfId="0" applyFont="1" applyBorder="1" applyAlignment="1">
      <alignment horizontal="center" vertical="center"/>
    </xf>
    <xf numFmtId="164" fontId="8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8" fillId="0" borderId="2" xfId="0" applyFont="1" applyBorder="1" applyAlignment="1">
      <alignment horizontal="center" vertical="center" wrapText="1"/>
    </xf>
    <xf numFmtId="164" fontId="8" fillId="0" borderId="4" xfId="0" applyFont="1" applyBorder="1" applyAlignment="1">
      <alignment horizontal="center" vertical="center" wrapText="1"/>
    </xf>
    <xf numFmtId="164" fontId="8" fillId="0" borderId="5" xfId="0" applyFont="1" applyBorder="1" applyAlignment="1">
      <alignment horizontal="center" vertical="center" wrapText="1"/>
    </xf>
    <xf numFmtId="164" fontId="4" fillId="0" borderId="0" xfId="0" applyFont="1" applyAlignment="1">
      <alignment horizontal="left"/>
    </xf>
    <xf numFmtId="164" fontId="5" fillId="0" borderId="0" xfId="0" applyFont="1" applyAlignment="1">
      <alignment horizontal="left"/>
    </xf>
    <xf numFmtId="164" fontId="4" fillId="0" borderId="0" xfId="0" applyFont="1" applyAlignment="1">
      <alignment horizontal="left" vertical="center"/>
    </xf>
    <xf numFmtId="164" fontId="12" fillId="0" borderId="0" xfId="0" applyFont="1" applyAlignment="1">
      <alignment horizontal="left" wrapText="1"/>
    </xf>
    <xf numFmtId="164" fontId="1" fillId="0" borderId="13" xfId="0" applyFont="1" applyBorder="1" applyAlignment="1" applyProtection="1">
      <alignment horizontal="center" vertical="center" wrapText="1"/>
      <protection locked="0"/>
    </xf>
    <xf numFmtId="164" fontId="1" fillId="0" borderId="3" xfId="0" applyFont="1" applyBorder="1" applyAlignment="1" applyProtection="1">
      <alignment horizontal="center" vertical="center" wrapText="1"/>
      <protection locked="0"/>
    </xf>
    <xf numFmtId="164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164" fontId="0" fillId="0" borderId="5" xfId="0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714319</xdr:colOff>
      <xdr:row>6</xdr:row>
      <xdr:rowOff>0</xdr:rowOff>
    </xdr:to>
    <xdr:sp macro="" textlink="">
      <xdr:nvSpPr>
        <xdr:cNvPr id="2" name="Text 2" descr="Indikator (L)&#10;7.36">
          <a:extLst>
            <a:ext uri="{FF2B5EF4-FFF2-40B4-BE49-F238E27FC236}">
              <a16:creationId xmlns:a16="http://schemas.microsoft.com/office/drawing/2014/main" id="{94DC1BDE-5A0C-45BF-AB5D-8749EA25BCE3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71494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  <a:endParaRPr lang="de-DE"/>
        </a:p>
      </xdr:txBody>
    </xdr:sp>
    <xdr:clientData/>
  </xdr:twoCellAnchor>
  <xdr:twoCellAnchor>
    <xdr:from>
      <xdr:col>1</xdr:col>
      <xdr:colOff>899160</xdr:colOff>
      <xdr:row>2</xdr:row>
      <xdr:rowOff>9525</xdr:rowOff>
    </xdr:from>
    <xdr:to>
      <xdr:col>8</xdr:col>
      <xdr:colOff>548646</xdr:colOff>
      <xdr:row>6</xdr:row>
      <xdr:rowOff>0</xdr:rowOff>
    </xdr:to>
    <xdr:sp macro="" textlink="">
      <xdr:nvSpPr>
        <xdr:cNvPr id="3" name="Text 3" descr="In vollstationären Pflegeeinrichtungen betreute Pflegebedürftige nach Pflege-graden und Geschlecht, Nordrhein-Westfalen nach Verwaltungsbezirken, 2017">
          <a:extLst>
            <a:ext uri="{FF2B5EF4-FFF2-40B4-BE49-F238E27FC236}">
              <a16:creationId xmlns:a16="http://schemas.microsoft.com/office/drawing/2014/main" id="{6FB7937E-03C0-4A79-9D3A-D54F4180B5D6}"/>
            </a:ext>
          </a:extLst>
        </xdr:cNvPr>
        <xdr:cNvSpPr txBox="1">
          <a:spLocks noChangeArrowheads="1"/>
        </xdr:cNvSpPr>
      </xdr:nvSpPr>
      <xdr:spPr bwMode="auto">
        <a:xfrm>
          <a:off x="1156335" y="419100"/>
          <a:ext cx="564071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rtl="0"/>
          <a:r>
            <a:rPr lang="de-D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vollstationären Pflegeeinrichtungen betreute Pflegebedürftige nach Pflegegraden und Geschlecht, Sachsen-Anhalt im Regionalvergleich, am 15.12.2023</a:t>
          </a:r>
          <a:endParaRPr lang="de-D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</xdr:colOff>
      <xdr:row>1</xdr:row>
      <xdr:rowOff>142875</xdr:rowOff>
    </xdr:from>
    <xdr:to>
      <xdr:col>2</xdr:col>
      <xdr:colOff>842024</xdr:colOff>
      <xdr:row>6</xdr:row>
      <xdr:rowOff>0</xdr:rowOff>
    </xdr:to>
    <xdr:sp macro="" textlink="">
      <xdr:nvSpPr>
        <xdr:cNvPr id="3073" name="Text 2">
          <a:extLst>
            <a:ext uri="{FF2B5EF4-FFF2-40B4-BE49-F238E27FC236}">
              <a16:creationId xmlns:a16="http://schemas.microsoft.com/office/drawing/2014/main" id="{00000000-0008-0000-0800-0000010C0000}"/>
            </a:ext>
          </a:extLst>
        </xdr:cNvPr>
        <xdr:cNvSpPr txBox="1">
          <a:spLocks noChangeArrowheads="1"/>
        </xdr:cNvSpPr>
      </xdr:nvSpPr>
      <xdr:spPr bwMode="auto">
        <a:xfrm>
          <a:off x="95250" y="400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2</xdr:col>
      <xdr:colOff>965835</xdr:colOff>
      <xdr:row>2</xdr:row>
      <xdr:rowOff>9525</xdr:rowOff>
    </xdr:from>
    <xdr:to>
      <xdr:col>10</xdr:col>
      <xdr:colOff>491488</xdr:colOff>
      <xdr:row>6</xdr:row>
      <xdr:rowOff>0</xdr:rowOff>
    </xdr:to>
    <xdr:sp macro="" textlink="">
      <xdr:nvSpPr>
        <xdr:cNvPr id="3074" name="Text 3">
          <a:extLst>
            <a:ext uri="{FF2B5EF4-FFF2-40B4-BE49-F238E27FC236}">
              <a16:creationId xmlns:a16="http://schemas.microsoft.com/office/drawing/2014/main" id="{00000000-0008-0000-0800-0000020C0000}"/>
            </a:ext>
          </a:extLst>
        </xdr:cNvPr>
        <xdr:cNvSpPr txBox="1">
          <a:spLocks noChangeArrowheads="1"/>
        </xdr:cNvSpPr>
      </xdr:nvSpPr>
      <xdr:spPr bwMode="auto">
        <a:xfrm>
          <a:off x="1219200" y="419100"/>
          <a:ext cx="59055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stationären und teilstationären Pflegeeinrichtungen  betreute Pflegebedürftige nach Pflegestufen und Geschlecht, Sachsen-Anhalt, 2005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1</xdr:row>
      <xdr:rowOff>114300</xdr:rowOff>
    </xdr:from>
    <xdr:to>
      <xdr:col>2</xdr:col>
      <xdr:colOff>880124</xdr:colOff>
      <xdr:row>5</xdr:row>
      <xdr:rowOff>123825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900-000002040000}"/>
            </a:ext>
          </a:extLst>
        </xdr:cNvPr>
        <xdr:cNvSpPr txBox="1">
          <a:spLocks noChangeArrowheads="1"/>
        </xdr:cNvSpPr>
      </xdr:nvSpPr>
      <xdr:spPr bwMode="auto">
        <a:xfrm>
          <a:off x="133350" y="3714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2</xdr:col>
      <xdr:colOff>965835</xdr:colOff>
      <xdr:row>2</xdr:row>
      <xdr:rowOff>9525</xdr:rowOff>
    </xdr:from>
    <xdr:to>
      <xdr:col>10</xdr:col>
      <xdr:colOff>550557</xdr:colOff>
      <xdr:row>6</xdr:row>
      <xdr:rowOff>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900-000003040000}"/>
            </a:ext>
          </a:extLst>
        </xdr:cNvPr>
        <xdr:cNvSpPr txBox="1">
          <a:spLocks noChangeArrowheads="1"/>
        </xdr:cNvSpPr>
      </xdr:nvSpPr>
      <xdr:spPr bwMode="auto">
        <a:xfrm>
          <a:off x="1219200" y="419100"/>
          <a:ext cx="59626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stationären und teilstationären Pflegeeinrichtungen  betreute Pflege-bedürftige nach Pflegestufen und Geschlecht, Sachsen-Anhalt, 2003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714319</xdr:colOff>
      <xdr:row>6</xdr:row>
      <xdr:rowOff>0</xdr:rowOff>
    </xdr:to>
    <xdr:sp macro="" textlink="">
      <xdr:nvSpPr>
        <xdr:cNvPr id="2" name="Text 2" descr="Indikator (L)&#10;7.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71494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  <a:endParaRPr lang="de-DE"/>
        </a:p>
      </xdr:txBody>
    </xdr:sp>
    <xdr:clientData/>
  </xdr:twoCellAnchor>
  <xdr:twoCellAnchor>
    <xdr:from>
      <xdr:col>1</xdr:col>
      <xdr:colOff>899160</xdr:colOff>
      <xdr:row>2</xdr:row>
      <xdr:rowOff>9525</xdr:rowOff>
    </xdr:from>
    <xdr:to>
      <xdr:col>8</xdr:col>
      <xdr:colOff>548646</xdr:colOff>
      <xdr:row>6</xdr:row>
      <xdr:rowOff>0</xdr:rowOff>
    </xdr:to>
    <xdr:sp macro="" textlink="">
      <xdr:nvSpPr>
        <xdr:cNvPr id="3" name="Text 3" descr="In vollstationären Pflegeeinrichtungen betreute Pflegebedürftige nach Pflege-graden und Geschlecht, Nordrhein-Westfalen nach Verwaltungsbezirken, 20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56335" y="419100"/>
          <a:ext cx="5535936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rtl="0"/>
          <a:r>
            <a:rPr lang="de-D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vollstationären Pflegeeinrichtungen betreute Pflegebedürftige nach Pflegegraden und Geschlecht, Sachsen-Anhalt im Regionalvergleich, am 15.12.2021</a:t>
          </a:r>
          <a:endParaRPr lang="de-D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714319</xdr:colOff>
      <xdr:row>6</xdr:row>
      <xdr:rowOff>0</xdr:rowOff>
    </xdr:to>
    <xdr:sp macro="" textlink="">
      <xdr:nvSpPr>
        <xdr:cNvPr id="2" name="Text 2" descr="Indikator (L)&#10;7.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9810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  <a:endParaRPr lang="de-DE"/>
        </a:p>
      </xdr:txBody>
    </xdr:sp>
    <xdr:clientData/>
  </xdr:twoCellAnchor>
  <xdr:twoCellAnchor>
    <xdr:from>
      <xdr:col>1</xdr:col>
      <xdr:colOff>899160</xdr:colOff>
      <xdr:row>2</xdr:row>
      <xdr:rowOff>9525</xdr:rowOff>
    </xdr:from>
    <xdr:to>
      <xdr:col>8</xdr:col>
      <xdr:colOff>548646</xdr:colOff>
      <xdr:row>6</xdr:row>
      <xdr:rowOff>0</xdr:rowOff>
    </xdr:to>
    <xdr:sp macro="" textlink="">
      <xdr:nvSpPr>
        <xdr:cNvPr id="3" name="Text 3" descr="In vollstationären Pflegeeinrichtungen betreute Pflegebedürftige nach Pflege-graden und Geschlecht, Nordrhein-Westfalen nach Verwaltungsbezirken, 20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65860" y="421005"/>
          <a:ext cx="5684526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rtl="0"/>
          <a:r>
            <a:rPr lang="de-D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vollstationären Pflegeeinrichtungen betreute Pflegebedürftige nach Pflegegraden und Geschlecht, Sachsen-Anhalt im Regionalvergleich, am 15.12.2019</a:t>
          </a:r>
          <a:endParaRPr lang="de-D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714319</xdr:colOff>
      <xdr:row>6</xdr:row>
      <xdr:rowOff>0</xdr:rowOff>
    </xdr:to>
    <xdr:sp macro="" textlink="">
      <xdr:nvSpPr>
        <xdr:cNvPr id="2" name="Text 2" descr="Indikator (L)&#10;7.3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959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  <a:endParaRPr lang="de-DE"/>
        </a:p>
      </xdr:txBody>
    </xdr:sp>
    <xdr:clientData/>
  </xdr:twoCellAnchor>
  <xdr:twoCellAnchor>
    <xdr:from>
      <xdr:col>1</xdr:col>
      <xdr:colOff>899160</xdr:colOff>
      <xdr:row>2</xdr:row>
      <xdr:rowOff>9525</xdr:rowOff>
    </xdr:from>
    <xdr:to>
      <xdr:col>8</xdr:col>
      <xdr:colOff>548646</xdr:colOff>
      <xdr:row>6</xdr:row>
      <xdr:rowOff>0</xdr:rowOff>
    </xdr:to>
    <xdr:sp macro="" textlink="">
      <xdr:nvSpPr>
        <xdr:cNvPr id="3" name="Text 3" descr="In vollstationären Pflegeeinrichtungen betreute Pflegebedürftige nach Pflege-graden und Geschlecht, Nordrhein-Westfalen nach Verwaltungsbezirken, 201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79195" y="421005"/>
          <a:ext cx="4699638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rtl="0"/>
          <a:r>
            <a:rPr lang="de-D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vollstationären Pflegeeinrichtungen betreute Pflegebedürftige nach Pflegegraden und Geschlecht, Sachsen-Anhalt im Regionalvergleich, am 15.12.2017</a:t>
          </a:r>
          <a:endParaRPr lang="de-D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</xdr:row>
      <xdr:rowOff>142875</xdr:rowOff>
    </xdr:from>
    <xdr:to>
      <xdr:col>1</xdr:col>
      <xdr:colOff>661092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401955"/>
          <a:ext cx="101930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965835</xdr:colOff>
      <xdr:row>2</xdr:row>
      <xdr:rowOff>9525</xdr:rowOff>
    </xdr:from>
    <xdr:to>
      <xdr:col>9</xdr:col>
      <xdr:colOff>491488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28750" y="421005"/>
          <a:ext cx="623696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vollstationären und teilstationären Pflegeeinrichtungen  betreute Pflegebedürftige nach Pflegestufen und Geschlecht, Land Sachsen-Anhalt, 2015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</xdr:row>
      <xdr:rowOff>142875</xdr:rowOff>
    </xdr:from>
    <xdr:to>
      <xdr:col>1</xdr:col>
      <xdr:colOff>661092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401955"/>
          <a:ext cx="101930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965835</xdr:colOff>
      <xdr:row>2</xdr:row>
      <xdr:rowOff>9525</xdr:rowOff>
    </xdr:from>
    <xdr:to>
      <xdr:col>9</xdr:col>
      <xdr:colOff>491488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28750" y="421005"/>
          <a:ext cx="623696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vollstationären und teilstationären Pflegeeinrichtungen  betreute Pflegebedürftige nach Pflegestufen und Geschlecht, Land Sachsen-Anhalt, 2013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</xdr:row>
      <xdr:rowOff>142875</xdr:rowOff>
    </xdr:from>
    <xdr:to>
      <xdr:col>1</xdr:col>
      <xdr:colOff>661092</xdr:colOff>
      <xdr:row>6</xdr:row>
      <xdr:rowOff>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95250" y="400050"/>
          <a:ext cx="98107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965835</xdr:colOff>
      <xdr:row>2</xdr:row>
      <xdr:rowOff>9525</xdr:rowOff>
    </xdr:from>
    <xdr:to>
      <xdr:col>9</xdr:col>
      <xdr:colOff>491488</xdr:colOff>
      <xdr:row>6</xdr:row>
      <xdr:rowOff>0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0500-0000022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60769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vollstationären und teilstationären Pflegeeinrichtungen  betreute Pflegebedürftige nach Pflegestufen und Geschlecht, Land Sachsen-Anhalt, 2011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</xdr:row>
      <xdr:rowOff>142875</xdr:rowOff>
    </xdr:from>
    <xdr:to>
      <xdr:col>1</xdr:col>
      <xdr:colOff>661092</xdr:colOff>
      <xdr:row>6</xdr:row>
      <xdr:rowOff>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SpPr txBox="1">
          <a:spLocks noChangeArrowheads="1"/>
        </xdr:cNvSpPr>
      </xdr:nvSpPr>
      <xdr:spPr bwMode="auto">
        <a:xfrm>
          <a:off x="95250" y="400050"/>
          <a:ext cx="98107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965835</xdr:colOff>
      <xdr:row>2</xdr:row>
      <xdr:rowOff>9525</xdr:rowOff>
    </xdr:from>
    <xdr:to>
      <xdr:col>9</xdr:col>
      <xdr:colOff>491488</xdr:colOff>
      <xdr:row>6</xdr:row>
      <xdr:rowOff>0</xdr:rowOff>
    </xdr:to>
    <xdr:sp macro="" textlink="">
      <xdr:nvSpPr>
        <xdr:cNvPr id="7170" name="Text 3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60769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vollstationären und teilstationären Pflegeeinrichtungen  betreute Pflegebedürftige nach Pflegestufen und Geschlecht, Land Sachsen-Anhalt, 2009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</xdr:row>
      <xdr:rowOff>142875</xdr:rowOff>
    </xdr:from>
    <xdr:to>
      <xdr:col>1</xdr:col>
      <xdr:colOff>661092</xdr:colOff>
      <xdr:row>6</xdr:row>
      <xdr:rowOff>0</xdr:rowOff>
    </xdr:to>
    <xdr:sp macro="" textlink="">
      <xdr:nvSpPr>
        <xdr:cNvPr id="6145" name="Text 2">
          <a:extLs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SpPr txBox="1">
          <a:spLocks noChangeArrowheads="1"/>
        </xdr:cNvSpPr>
      </xdr:nvSpPr>
      <xdr:spPr bwMode="auto">
        <a:xfrm>
          <a:off x="95250" y="400050"/>
          <a:ext cx="98107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7.36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965835</xdr:colOff>
      <xdr:row>2</xdr:row>
      <xdr:rowOff>9525</xdr:rowOff>
    </xdr:from>
    <xdr:to>
      <xdr:col>9</xdr:col>
      <xdr:colOff>491488</xdr:colOff>
      <xdr:row>6</xdr:row>
      <xdr:rowOff>0</xdr:rowOff>
    </xdr:to>
    <xdr:sp macro="" textlink="">
      <xdr:nvSpPr>
        <xdr:cNvPr id="6146" name="Text 3">
          <a:extLst>
            <a:ext uri="{FF2B5EF4-FFF2-40B4-BE49-F238E27FC236}">
              <a16:creationId xmlns:a16="http://schemas.microsoft.com/office/drawing/2014/main" id="{00000000-0008-0000-0700-00000218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60769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stationären und teilstationären Pflegeeinrichtungen  betreute Pflegebedürftige nach Pflegestufen und Geschlecht, Land Sachsen-Anhalt, 2007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85F5-9346-4B63-AF06-E116BDD3F053}">
  <sheetPr transitionEvaluation="1">
    <pageSetUpPr fitToPage="1"/>
  </sheetPr>
  <dimension ref="A1:R31"/>
  <sheetViews>
    <sheetView tabSelected="1" zoomScaleNormal="100" workbookViewId="0"/>
  </sheetViews>
  <sheetFormatPr baseColWidth="10" defaultColWidth="13.85546875" defaultRowHeight="12.75"/>
  <cols>
    <col min="1" max="1" width="3.85546875" style="75" customWidth="1"/>
    <col min="2" max="2" width="21.5703125" style="75" customWidth="1"/>
    <col min="3" max="4" width="12.7109375" style="75" customWidth="1"/>
    <col min="5" max="9" width="10.7109375" style="75" customWidth="1"/>
    <col min="10" max="16" width="10.7109375" style="74" customWidth="1"/>
    <col min="17" max="17" width="13.85546875" style="82"/>
    <col min="18" max="16384" width="13.85546875" style="73"/>
  </cols>
  <sheetData>
    <row r="1" spans="1:16" ht="20.45" customHeight="1">
      <c r="A1" s="71"/>
      <c r="B1" s="72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</row>
    <row r="2" spans="1:16" ht="12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16" ht="12" customHeight="1"/>
    <row r="4" spans="1:16" ht="12" customHeight="1"/>
    <row r="5" spans="1:16" ht="12" customHeight="1">
      <c r="A5" s="76"/>
    </row>
    <row r="6" spans="1:16" ht="12" customHeight="1">
      <c r="A6" s="76"/>
      <c r="B6" s="77"/>
      <c r="C6" s="77"/>
      <c r="D6" s="77"/>
      <c r="E6" s="77"/>
      <c r="F6" s="77"/>
      <c r="G6" s="77"/>
      <c r="H6" s="77"/>
      <c r="I6" s="77"/>
    </row>
    <row r="7" spans="1:16" ht="12" customHeight="1">
      <c r="A7" s="5"/>
      <c r="B7" s="78"/>
      <c r="C7" s="78"/>
      <c r="D7" s="78"/>
      <c r="E7" s="78"/>
      <c r="F7" s="78"/>
      <c r="G7" s="78"/>
      <c r="H7" s="78"/>
      <c r="I7" s="78"/>
    </row>
    <row r="8" spans="1:16" ht="20.100000000000001" customHeight="1">
      <c r="A8" s="103" t="s">
        <v>41</v>
      </c>
      <c r="B8" s="106" t="s">
        <v>67</v>
      </c>
      <c r="C8" s="107" t="s">
        <v>80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</row>
    <row r="9" spans="1:16" ht="15" customHeight="1">
      <c r="A9" s="104"/>
      <c r="B9" s="106"/>
      <c r="C9" s="87"/>
      <c r="D9" s="79"/>
      <c r="E9" s="107" t="s">
        <v>64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1:16" ht="25.5" customHeight="1">
      <c r="A10" s="104"/>
      <c r="B10" s="106"/>
      <c r="C10" s="110" t="s">
        <v>85</v>
      </c>
      <c r="D10" s="111"/>
      <c r="E10" s="112" t="s">
        <v>70</v>
      </c>
      <c r="F10" s="113"/>
      <c r="G10" s="112" t="s">
        <v>71</v>
      </c>
      <c r="H10" s="113"/>
      <c r="I10" s="112" t="s">
        <v>77</v>
      </c>
      <c r="J10" s="113"/>
      <c r="K10" s="114" t="s">
        <v>72</v>
      </c>
      <c r="L10" s="115"/>
      <c r="M10" s="114" t="s">
        <v>73</v>
      </c>
      <c r="N10" s="115"/>
      <c r="O10" s="100" t="s">
        <v>74</v>
      </c>
      <c r="P10" s="101"/>
    </row>
    <row r="11" spans="1:16" ht="20.100000000000001" customHeight="1">
      <c r="A11" s="105"/>
      <c r="B11" s="106"/>
      <c r="C11" s="80" t="s">
        <v>65</v>
      </c>
      <c r="D11" s="80" t="s">
        <v>66</v>
      </c>
      <c r="E11" s="80" t="s">
        <v>65</v>
      </c>
      <c r="F11" s="80" t="s">
        <v>66</v>
      </c>
      <c r="G11" s="80" t="s">
        <v>65</v>
      </c>
      <c r="H11" s="80" t="s">
        <v>66</v>
      </c>
      <c r="I11" s="80" t="s">
        <v>65</v>
      </c>
      <c r="J11" s="80" t="s">
        <v>66</v>
      </c>
      <c r="K11" s="80" t="s">
        <v>65</v>
      </c>
      <c r="L11" s="80" t="s">
        <v>66</v>
      </c>
      <c r="M11" s="80" t="s">
        <v>65</v>
      </c>
      <c r="N11" s="80" t="s">
        <v>66</v>
      </c>
      <c r="O11" s="80" t="s">
        <v>65</v>
      </c>
      <c r="P11" s="80" t="s">
        <v>66</v>
      </c>
    </row>
    <row r="12" spans="1:16" ht="15" customHeight="1">
      <c r="A12" s="88">
        <v>1</v>
      </c>
      <c r="B12" s="88" t="s">
        <v>48</v>
      </c>
      <c r="C12" s="89">
        <v>1193</v>
      </c>
      <c r="D12" s="89">
        <v>498</v>
      </c>
      <c r="E12" s="90">
        <v>0.4</v>
      </c>
      <c r="F12" s="85" t="s">
        <v>78</v>
      </c>
      <c r="G12" s="90">
        <v>17.100000000000001</v>
      </c>
      <c r="H12" s="90">
        <v>11.4</v>
      </c>
      <c r="I12" s="90">
        <v>37.299999999999997</v>
      </c>
      <c r="J12" s="90">
        <v>37.299999999999997</v>
      </c>
      <c r="K12" s="90">
        <v>30.6</v>
      </c>
      <c r="L12" s="90">
        <v>36.1</v>
      </c>
      <c r="M12" s="90">
        <v>14.3</v>
      </c>
      <c r="N12" s="90">
        <v>14.3</v>
      </c>
      <c r="O12" s="90">
        <v>0.3</v>
      </c>
      <c r="P12" s="85" t="s">
        <v>78</v>
      </c>
    </row>
    <row r="13" spans="1:16" ht="15" customHeight="1">
      <c r="A13" s="88">
        <v>2</v>
      </c>
      <c r="B13" s="88" t="s">
        <v>49</v>
      </c>
      <c r="C13" s="89">
        <v>2121</v>
      </c>
      <c r="D13" s="89">
        <v>997</v>
      </c>
      <c r="E13" s="85" t="s">
        <v>78</v>
      </c>
      <c r="F13" s="90" t="s">
        <v>68</v>
      </c>
      <c r="G13" s="90">
        <v>15.2</v>
      </c>
      <c r="H13" s="90">
        <v>14</v>
      </c>
      <c r="I13" s="90">
        <v>39</v>
      </c>
      <c r="J13" s="90">
        <v>41.1</v>
      </c>
      <c r="K13" s="90">
        <v>30.2</v>
      </c>
      <c r="L13" s="90">
        <v>33.1</v>
      </c>
      <c r="M13" s="90">
        <v>15.2</v>
      </c>
      <c r="N13" s="85" t="s">
        <v>78</v>
      </c>
      <c r="O13" s="85" t="s">
        <v>78</v>
      </c>
      <c r="P13" s="85" t="s">
        <v>78</v>
      </c>
    </row>
    <row r="14" spans="1:16" ht="15" customHeight="1">
      <c r="A14" s="88">
        <v>3</v>
      </c>
      <c r="B14" s="88" t="s">
        <v>20</v>
      </c>
      <c r="C14" s="89">
        <v>2723</v>
      </c>
      <c r="D14" s="89">
        <v>1283</v>
      </c>
      <c r="E14" s="85" t="s">
        <v>78</v>
      </c>
      <c r="F14" s="85" t="s">
        <v>78</v>
      </c>
      <c r="G14" s="90">
        <v>15.6</v>
      </c>
      <c r="H14" s="90">
        <v>14.8</v>
      </c>
      <c r="I14" s="90">
        <v>37.6</v>
      </c>
      <c r="J14" s="90">
        <v>40.700000000000003</v>
      </c>
      <c r="K14" s="90">
        <v>30.8</v>
      </c>
      <c r="L14" s="90">
        <v>30.2</v>
      </c>
      <c r="M14" s="90">
        <v>15.5</v>
      </c>
      <c r="N14" s="90">
        <v>13.9</v>
      </c>
      <c r="O14" s="85" t="s">
        <v>78</v>
      </c>
      <c r="P14" s="85" t="s">
        <v>78</v>
      </c>
    </row>
    <row r="15" spans="1:16" ht="15" customHeight="1">
      <c r="A15" s="88">
        <v>4</v>
      </c>
      <c r="B15" s="88" t="s">
        <v>30</v>
      </c>
      <c r="C15" s="89">
        <v>815</v>
      </c>
      <c r="D15" s="89">
        <v>312</v>
      </c>
      <c r="E15" s="90">
        <v>0.4</v>
      </c>
      <c r="F15" s="90" t="s">
        <v>68</v>
      </c>
      <c r="G15" s="90">
        <v>14.7</v>
      </c>
      <c r="H15" s="90">
        <v>10.3</v>
      </c>
      <c r="I15" s="90">
        <v>38.799999999999997</v>
      </c>
      <c r="J15" s="90">
        <v>36.5</v>
      </c>
      <c r="K15" s="90">
        <v>30.4</v>
      </c>
      <c r="L15" s="90">
        <v>34.9</v>
      </c>
      <c r="M15" s="90">
        <v>15.7</v>
      </c>
      <c r="N15" s="90">
        <v>18.3</v>
      </c>
      <c r="O15" s="90" t="s">
        <v>68</v>
      </c>
      <c r="P15" s="90" t="s">
        <v>68</v>
      </c>
    </row>
    <row r="16" spans="1:16" ht="15" customHeight="1">
      <c r="A16" s="88">
        <v>5</v>
      </c>
      <c r="B16" s="88" t="s">
        <v>50</v>
      </c>
      <c r="C16" s="89">
        <v>1932</v>
      </c>
      <c r="D16" s="89">
        <v>779</v>
      </c>
      <c r="E16" s="90">
        <v>0.4</v>
      </c>
      <c r="F16" s="85" t="s">
        <v>78</v>
      </c>
      <c r="G16" s="90">
        <v>16.899999999999999</v>
      </c>
      <c r="H16" s="90">
        <v>14.4</v>
      </c>
      <c r="I16" s="90">
        <v>39.6</v>
      </c>
      <c r="J16" s="90">
        <v>40.799999999999997</v>
      </c>
      <c r="K16" s="90">
        <v>31.5</v>
      </c>
      <c r="L16" s="90">
        <v>32.5</v>
      </c>
      <c r="M16" s="90">
        <v>11.5</v>
      </c>
      <c r="N16" s="85" t="s">
        <v>78</v>
      </c>
      <c r="O16" s="90" t="s">
        <v>68</v>
      </c>
      <c r="P16" s="90" t="s">
        <v>68</v>
      </c>
    </row>
    <row r="17" spans="1:18" ht="15" customHeight="1">
      <c r="A17" s="88">
        <v>6</v>
      </c>
      <c r="B17" s="88" t="s">
        <v>51</v>
      </c>
      <c r="C17" s="89">
        <v>1920</v>
      </c>
      <c r="D17" s="89">
        <v>882</v>
      </c>
      <c r="E17" s="90" t="s">
        <v>87</v>
      </c>
      <c r="F17" s="85" t="s">
        <v>78</v>
      </c>
      <c r="G17" s="90">
        <v>19.2</v>
      </c>
      <c r="H17" s="90">
        <v>19.3</v>
      </c>
      <c r="I17" s="90">
        <v>38</v>
      </c>
      <c r="J17" s="90">
        <v>37.4</v>
      </c>
      <c r="K17" s="90">
        <v>28.9</v>
      </c>
      <c r="L17" s="90">
        <v>31.6</v>
      </c>
      <c r="M17" s="90">
        <v>13.5</v>
      </c>
      <c r="N17" s="90">
        <v>11.2</v>
      </c>
      <c r="O17" s="85" t="s">
        <v>78</v>
      </c>
      <c r="P17" s="85" t="s">
        <v>78</v>
      </c>
    </row>
    <row r="18" spans="1:18" ht="15" customHeight="1">
      <c r="A18" s="88">
        <v>7</v>
      </c>
      <c r="B18" s="88" t="s">
        <v>14</v>
      </c>
      <c r="C18" s="89">
        <v>2247</v>
      </c>
      <c r="D18" s="89">
        <v>970</v>
      </c>
      <c r="E18" s="90">
        <v>0.1</v>
      </c>
      <c r="F18" s="85" t="s">
        <v>78</v>
      </c>
      <c r="G18" s="90">
        <v>14.9</v>
      </c>
      <c r="H18" s="90">
        <v>16</v>
      </c>
      <c r="I18" s="90">
        <v>38.200000000000003</v>
      </c>
      <c r="J18" s="90">
        <v>42.3</v>
      </c>
      <c r="K18" s="90">
        <v>34.700000000000003</v>
      </c>
      <c r="L18" s="90">
        <v>31</v>
      </c>
      <c r="M18" s="90">
        <v>12.1</v>
      </c>
      <c r="N18" s="90">
        <v>10</v>
      </c>
      <c r="O18" s="90" t="s">
        <v>68</v>
      </c>
      <c r="P18" s="85" t="s">
        <v>78</v>
      </c>
    </row>
    <row r="19" spans="1:18" ht="15" customHeight="1">
      <c r="A19" s="88">
        <v>8</v>
      </c>
      <c r="B19" s="88" t="s">
        <v>52</v>
      </c>
      <c r="C19" s="89">
        <v>3034</v>
      </c>
      <c r="D19" s="89">
        <v>1307</v>
      </c>
      <c r="E19" s="85" t="s">
        <v>78</v>
      </c>
      <c r="F19" s="85" t="s">
        <v>78</v>
      </c>
      <c r="G19" s="90">
        <v>17.8</v>
      </c>
      <c r="H19" s="90">
        <v>18.100000000000001</v>
      </c>
      <c r="I19" s="90">
        <v>38.799999999999997</v>
      </c>
      <c r="J19" s="90">
        <v>41</v>
      </c>
      <c r="K19" s="90">
        <v>30.1</v>
      </c>
      <c r="L19" s="90">
        <v>28.3</v>
      </c>
      <c r="M19" s="90">
        <v>13</v>
      </c>
      <c r="N19" s="90">
        <v>12.2</v>
      </c>
      <c r="O19" s="85" t="s">
        <v>78</v>
      </c>
      <c r="P19" s="85" t="s">
        <v>78</v>
      </c>
    </row>
    <row r="20" spans="1:18" ht="15" customHeight="1">
      <c r="A20" s="88">
        <v>9</v>
      </c>
      <c r="B20" s="88" t="s">
        <v>24</v>
      </c>
      <c r="C20" s="89">
        <v>1138</v>
      </c>
      <c r="D20" s="89">
        <v>483</v>
      </c>
      <c r="E20" s="90">
        <v>0.4</v>
      </c>
      <c r="F20" s="85" t="s">
        <v>78</v>
      </c>
      <c r="G20" s="90">
        <v>11.7</v>
      </c>
      <c r="H20" s="90">
        <v>14.5</v>
      </c>
      <c r="I20" s="90">
        <v>35.1</v>
      </c>
      <c r="J20" s="90">
        <v>40.6</v>
      </c>
      <c r="K20" s="90">
        <v>35.9</v>
      </c>
      <c r="L20" s="90">
        <v>31.3</v>
      </c>
      <c r="M20" s="90">
        <v>17</v>
      </c>
      <c r="N20" s="90">
        <v>12.4</v>
      </c>
      <c r="O20" s="90" t="s">
        <v>68</v>
      </c>
      <c r="P20" s="85" t="s">
        <v>78</v>
      </c>
    </row>
    <row r="21" spans="1:18" ht="15" customHeight="1">
      <c r="A21" s="88">
        <v>10</v>
      </c>
      <c r="B21" s="88" t="s">
        <v>53</v>
      </c>
      <c r="C21" s="89">
        <v>1669</v>
      </c>
      <c r="D21" s="89">
        <v>724</v>
      </c>
      <c r="E21" s="85" t="s">
        <v>78</v>
      </c>
      <c r="F21" s="85" t="s">
        <v>78</v>
      </c>
      <c r="G21" s="90">
        <v>16.100000000000001</v>
      </c>
      <c r="H21" s="90">
        <v>15.1</v>
      </c>
      <c r="I21" s="90">
        <v>42.4</v>
      </c>
      <c r="J21" s="90">
        <v>41.2</v>
      </c>
      <c r="K21" s="90">
        <v>28.3</v>
      </c>
      <c r="L21" s="90">
        <v>30.2</v>
      </c>
      <c r="M21" s="90">
        <v>13.1</v>
      </c>
      <c r="N21" s="85" t="s">
        <v>78</v>
      </c>
      <c r="O21" s="85" t="s">
        <v>78</v>
      </c>
      <c r="P21" s="90" t="s">
        <v>68</v>
      </c>
    </row>
    <row r="22" spans="1:18" ht="15" customHeight="1">
      <c r="A22" s="91">
        <v>11</v>
      </c>
      <c r="B22" s="88" t="s">
        <v>43</v>
      </c>
      <c r="C22" s="89">
        <v>1618</v>
      </c>
      <c r="D22" s="89">
        <v>656</v>
      </c>
      <c r="E22" s="90">
        <v>0.3</v>
      </c>
      <c r="F22" s="85" t="s">
        <v>78</v>
      </c>
      <c r="G22" s="90">
        <v>17.2</v>
      </c>
      <c r="H22" s="90">
        <v>17.399999999999999</v>
      </c>
      <c r="I22" s="90">
        <v>41.8</v>
      </c>
      <c r="J22" s="90">
        <v>41.5</v>
      </c>
      <c r="K22" s="90">
        <v>28.8</v>
      </c>
      <c r="L22" s="90">
        <v>32</v>
      </c>
      <c r="M22" s="90">
        <v>11.9</v>
      </c>
      <c r="N22" s="85" t="s">
        <v>78</v>
      </c>
      <c r="O22" s="90" t="s">
        <v>68</v>
      </c>
      <c r="P22" s="90" t="s">
        <v>68</v>
      </c>
    </row>
    <row r="23" spans="1:18" ht="15" customHeight="1">
      <c r="A23" s="91">
        <v>12</v>
      </c>
      <c r="B23" s="92" t="s">
        <v>44</v>
      </c>
      <c r="C23" s="89">
        <v>2496</v>
      </c>
      <c r="D23" s="89">
        <v>1063</v>
      </c>
      <c r="E23" s="85" t="s">
        <v>78</v>
      </c>
      <c r="F23" s="85" t="s">
        <v>78</v>
      </c>
      <c r="G23" s="90">
        <v>17.899999999999999</v>
      </c>
      <c r="H23" s="90">
        <v>16.8</v>
      </c>
      <c r="I23" s="90">
        <v>38.1</v>
      </c>
      <c r="J23" s="90">
        <v>39.9</v>
      </c>
      <c r="K23" s="90">
        <v>30.8</v>
      </c>
      <c r="L23" s="90">
        <v>29.6</v>
      </c>
      <c r="M23" s="90">
        <v>12.8</v>
      </c>
      <c r="N23" s="90">
        <v>13.2</v>
      </c>
      <c r="O23" s="85" t="s">
        <v>78</v>
      </c>
      <c r="P23" s="85" t="s">
        <v>78</v>
      </c>
    </row>
    <row r="24" spans="1:18" ht="15" customHeight="1">
      <c r="A24" s="88">
        <v>13</v>
      </c>
      <c r="B24" s="92" t="s">
        <v>26</v>
      </c>
      <c r="C24" s="89">
        <v>1324</v>
      </c>
      <c r="D24" s="89">
        <v>664</v>
      </c>
      <c r="E24" s="90">
        <v>0.4</v>
      </c>
      <c r="F24" s="85" t="s">
        <v>78</v>
      </c>
      <c r="G24" s="90">
        <v>15.1</v>
      </c>
      <c r="H24" s="90">
        <v>16.3</v>
      </c>
      <c r="I24" s="90">
        <v>39.299999999999997</v>
      </c>
      <c r="J24" s="90">
        <v>33.1</v>
      </c>
      <c r="K24" s="90">
        <v>30.2</v>
      </c>
      <c r="L24" s="90">
        <v>35.200000000000003</v>
      </c>
      <c r="M24" s="90">
        <v>15</v>
      </c>
      <c r="N24" s="90">
        <v>14.9</v>
      </c>
      <c r="O24" s="90" t="s">
        <v>68</v>
      </c>
      <c r="P24" s="85" t="s">
        <v>78</v>
      </c>
    </row>
    <row r="25" spans="1:18" ht="15" customHeight="1">
      <c r="A25" s="88">
        <v>14</v>
      </c>
      <c r="B25" s="92" t="s">
        <v>12</v>
      </c>
      <c r="C25" s="89">
        <v>1415</v>
      </c>
      <c r="D25" s="89">
        <v>587</v>
      </c>
      <c r="E25" s="90" t="s">
        <v>68</v>
      </c>
      <c r="F25" s="90" t="s">
        <v>68</v>
      </c>
      <c r="G25" s="90">
        <v>14.3</v>
      </c>
      <c r="H25" s="90">
        <v>13.6</v>
      </c>
      <c r="I25" s="90">
        <v>40.5</v>
      </c>
      <c r="J25" s="90">
        <v>40.700000000000003</v>
      </c>
      <c r="K25" s="90">
        <v>31.3</v>
      </c>
      <c r="L25" s="90">
        <v>30.7</v>
      </c>
      <c r="M25" s="90">
        <v>13.6</v>
      </c>
      <c r="N25" s="90">
        <v>14.1</v>
      </c>
      <c r="O25" s="90">
        <v>0.4</v>
      </c>
      <c r="P25" s="90">
        <v>0.9</v>
      </c>
    </row>
    <row r="26" spans="1:18" ht="15" customHeight="1">
      <c r="A26" s="93">
        <v>15</v>
      </c>
      <c r="B26" s="93" t="s">
        <v>31</v>
      </c>
      <c r="C26" s="94">
        <v>25645</v>
      </c>
      <c r="D26" s="94">
        <v>11205</v>
      </c>
      <c r="E26" s="95">
        <v>0.3</v>
      </c>
      <c r="F26" s="95">
        <v>0.2</v>
      </c>
      <c r="G26" s="95">
        <v>16.3</v>
      </c>
      <c r="H26" s="95">
        <v>15.6</v>
      </c>
      <c r="I26" s="95">
        <v>38.9</v>
      </c>
      <c r="J26" s="95">
        <v>39.9</v>
      </c>
      <c r="K26" s="95">
        <v>30.8</v>
      </c>
      <c r="L26" s="95">
        <v>31.4</v>
      </c>
      <c r="M26" s="95">
        <v>13.7</v>
      </c>
      <c r="N26" s="95">
        <v>12.6</v>
      </c>
      <c r="O26" s="95">
        <v>0.1</v>
      </c>
      <c r="P26" s="95">
        <v>0.2</v>
      </c>
    </row>
    <row r="28" spans="1:18">
      <c r="A28" s="66" t="s">
        <v>86</v>
      </c>
      <c r="B28" s="67"/>
      <c r="J28" s="83"/>
      <c r="K28" s="83"/>
      <c r="L28" s="83"/>
      <c r="M28" s="83"/>
      <c r="N28" s="98" t="s">
        <v>84</v>
      </c>
      <c r="O28" s="81" t="s">
        <v>69</v>
      </c>
      <c r="Q28" s="73"/>
    </row>
    <row r="29" spans="1:18">
      <c r="A29" s="68" t="s">
        <v>56</v>
      </c>
      <c r="B29" s="68"/>
      <c r="N29" s="97" t="s">
        <v>83</v>
      </c>
      <c r="O29" s="81" t="s">
        <v>76</v>
      </c>
      <c r="Q29" s="73"/>
    </row>
    <row r="30" spans="1:18" ht="14.25">
      <c r="A30" s="70" t="s">
        <v>57</v>
      </c>
      <c r="B30" s="69"/>
      <c r="N30" s="96" t="s">
        <v>81</v>
      </c>
      <c r="O30" s="102" t="s">
        <v>82</v>
      </c>
      <c r="P30" s="102"/>
      <c r="Q30" s="20"/>
      <c r="R30" s="20"/>
    </row>
    <row r="31" spans="1:18" ht="21.75" customHeight="1">
      <c r="N31" s="73"/>
      <c r="O31" s="102"/>
      <c r="P31" s="102"/>
      <c r="Q31" s="73"/>
    </row>
  </sheetData>
  <mergeCells count="12">
    <mergeCell ref="O10:P10"/>
    <mergeCell ref="O30:P31"/>
    <mergeCell ref="A8:A11"/>
    <mergeCell ref="B8:B11"/>
    <mergeCell ref="C8:P8"/>
    <mergeCell ref="E9:P9"/>
    <mergeCell ref="C10:D10"/>
    <mergeCell ref="E10:F10"/>
    <mergeCell ref="G10:H10"/>
    <mergeCell ref="I10:J10"/>
    <mergeCell ref="K10:L10"/>
    <mergeCell ref="M10:N10"/>
  </mergeCells>
  <pageMargins left="0.78740157480314965" right="0.78740157480314965" top="0.98425196850393704" bottom="0.78740157480314965" header="0.51181102362204722" footer="0.51181102362204722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K62"/>
  <sheetViews>
    <sheetView topLeftCell="B22" zoomScaleNormal="100" workbookViewId="0">
      <selection activeCell="C10" sqref="C10:D10"/>
    </sheetView>
  </sheetViews>
  <sheetFormatPr baseColWidth="10" defaultColWidth="13.85546875" defaultRowHeight="12.75"/>
  <cols>
    <col min="1" max="1" width="3.7109375" style="1" hidden="1" customWidth="1"/>
    <col min="2" max="2" width="3.7109375" style="23" customWidth="1"/>
    <col min="3" max="3" width="20.7109375" style="32" customWidth="1"/>
    <col min="4" max="10" width="10.7109375" style="1" customWidth="1"/>
    <col min="11" max="11" width="10.7109375" style="2" customWidth="1"/>
  </cols>
  <sheetData>
    <row r="1" spans="1:11" ht="20.45" customHeight="1">
      <c r="A1" s="54"/>
      <c r="B1" s="21"/>
      <c r="C1" s="30"/>
      <c r="D1" s="10"/>
      <c r="E1" s="10"/>
      <c r="F1" s="10"/>
      <c r="G1" s="10"/>
      <c r="H1" s="10"/>
      <c r="I1" s="10"/>
      <c r="J1" s="4"/>
      <c r="K1" s="10"/>
    </row>
    <row r="2" spans="1:11" ht="12" customHeight="1">
      <c r="A2" s="2"/>
      <c r="B2" s="22"/>
      <c r="C2" s="31"/>
      <c r="D2" s="2"/>
      <c r="E2" s="2"/>
      <c r="F2" s="2"/>
      <c r="G2" s="2"/>
      <c r="H2" s="2"/>
      <c r="I2" s="2"/>
      <c r="J2" s="2"/>
    </row>
    <row r="3" spans="1:11" ht="12" customHeight="1">
      <c r="A3" s="2"/>
    </row>
    <row r="4" spans="1:11" ht="12" customHeight="1">
      <c r="A4" s="2"/>
    </row>
    <row r="5" spans="1:11" ht="12" customHeight="1">
      <c r="A5" s="6"/>
      <c r="B5" s="24"/>
    </row>
    <row r="6" spans="1:11" ht="12" customHeight="1">
      <c r="A6" s="6"/>
      <c r="B6" s="24"/>
      <c r="C6" s="33"/>
      <c r="D6" s="3"/>
      <c r="E6" s="3"/>
      <c r="F6" s="3"/>
      <c r="G6" s="3"/>
      <c r="H6" s="3"/>
      <c r="I6" s="3"/>
      <c r="J6" s="3"/>
    </row>
    <row r="7" spans="1:11" ht="12" customHeight="1">
      <c r="A7" s="5"/>
      <c r="B7" s="25"/>
      <c r="C7" s="34"/>
      <c r="D7" s="6"/>
      <c r="E7" s="6"/>
      <c r="F7" s="6"/>
      <c r="G7" s="6"/>
      <c r="H7" s="6"/>
      <c r="I7" s="6"/>
      <c r="J7" s="6"/>
    </row>
    <row r="8" spans="1:11" ht="20.100000000000001" customHeight="1">
      <c r="A8" s="14"/>
      <c r="B8" s="137" t="s">
        <v>33</v>
      </c>
      <c r="C8" s="137"/>
      <c r="D8" s="121" t="s">
        <v>5</v>
      </c>
      <c r="E8" s="121"/>
      <c r="F8" s="121"/>
      <c r="G8" s="121"/>
      <c r="H8" s="121"/>
      <c r="I8" s="121"/>
      <c r="J8" s="121"/>
      <c r="K8" s="121"/>
    </row>
    <row r="9" spans="1:11" ht="20.100000000000001" customHeight="1">
      <c r="A9" s="18"/>
      <c r="B9" s="137"/>
      <c r="C9" s="137"/>
      <c r="D9" s="122" t="s">
        <v>40</v>
      </c>
      <c r="E9" s="122"/>
      <c r="F9" s="122" t="s">
        <v>6</v>
      </c>
      <c r="G9" s="123"/>
      <c r="H9" s="123"/>
      <c r="I9" s="123"/>
      <c r="J9" s="123"/>
      <c r="K9" s="123"/>
    </row>
    <row r="10" spans="1:11" ht="30" customHeight="1">
      <c r="A10" s="19"/>
      <c r="B10" s="137"/>
      <c r="C10" s="137"/>
      <c r="D10" s="122"/>
      <c r="E10" s="122"/>
      <c r="F10" s="124" t="s">
        <v>0</v>
      </c>
      <c r="G10" s="123"/>
      <c r="H10" s="125" t="s">
        <v>1</v>
      </c>
      <c r="I10" s="123"/>
      <c r="J10" s="124" t="s">
        <v>2</v>
      </c>
      <c r="K10" s="138"/>
    </row>
    <row r="11" spans="1:11" ht="20.100000000000001" customHeight="1">
      <c r="A11" s="14"/>
      <c r="B11" s="137"/>
      <c r="C11" s="137"/>
      <c r="D11" s="42" t="s">
        <v>3</v>
      </c>
      <c r="E11" s="42" t="s">
        <v>4</v>
      </c>
      <c r="F11" s="42" t="s">
        <v>3</v>
      </c>
      <c r="G11" s="42" t="s">
        <v>4</v>
      </c>
      <c r="H11" s="42" t="s">
        <v>3</v>
      </c>
      <c r="I11" s="42" t="s">
        <v>4</v>
      </c>
      <c r="J11" s="42" t="s">
        <v>3</v>
      </c>
      <c r="K11" s="42" t="s">
        <v>4</v>
      </c>
    </row>
    <row r="12" spans="1:11" ht="20.100000000000001" customHeight="1">
      <c r="A12" s="2"/>
      <c r="B12" s="42">
        <v>1</v>
      </c>
      <c r="C12" s="43" t="s">
        <v>7</v>
      </c>
      <c r="D12" s="44">
        <v>420</v>
      </c>
      <c r="E12" s="44">
        <v>117</v>
      </c>
      <c r="F12" s="45">
        <v>30.2</v>
      </c>
      <c r="G12" s="45">
        <v>37.6</v>
      </c>
      <c r="H12" s="46">
        <v>55.7</v>
      </c>
      <c r="I12" s="45">
        <v>49.6</v>
      </c>
      <c r="J12" s="46">
        <v>13.1</v>
      </c>
      <c r="K12" s="45">
        <v>9.4</v>
      </c>
    </row>
    <row r="13" spans="1:11" ht="20.100000000000001" customHeight="1">
      <c r="A13" s="2"/>
      <c r="B13" s="42">
        <v>2</v>
      </c>
      <c r="C13" s="43" t="s">
        <v>8</v>
      </c>
      <c r="D13" s="44">
        <v>595</v>
      </c>
      <c r="E13" s="44">
        <v>177</v>
      </c>
      <c r="F13" s="45">
        <v>33.299999999999997</v>
      </c>
      <c r="G13" s="45">
        <v>31.6</v>
      </c>
      <c r="H13" s="46">
        <v>48.2</v>
      </c>
      <c r="I13" s="45">
        <v>52.5</v>
      </c>
      <c r="J13" s="46">
        <v>16</v>
      </c>
      <c r="K13" s="45">
        <v>9.6</v>
      </c>
    </row>
    <row r="14" spans="1:11" ht="20.100000000000001" customHeight="1">
      <c r="A14" s="2"/>
      <c r="B14" s="42">
        <v>3</v>
      </c>
      <c r="C14" s="43" t="s">
        <v>9</v>
      </c>
      <c r="D14" s="44">
        <v>601</v>
      </c>
      <c r="E14" s="44">
        <v>152</v>
      </c>
      <c r="F14" s="45">
        <v>26.6</v>
      </c>
      <c r="G14" s="45">
        <v>32.200000000000003</v>
      </c>
      <c r="H14" s="46">
        <v>41.9</v>
      </c>
      <c r="I14" s="45">
        <v>37.5</v>
      </c>
      <c r="J14" s="46">
        <v>30.8</v>
      </c>
      <c r="K14" s="45">
        <v>29</v>
      </c>
    </row>
    <row r="15" spans="1:11" ht="20.100000000000001" customHeight="1">
      <c r="A15" s="2"/>
      <c r="B15" s="42">
        <v>4</v>
      </c>
      <c r="C15" s="43" t="s">
        <v>10</v>
      </c>
      <c r="D15" s="47">
        <v>471</v>
      </c>
      <c r="E15" s="47">
        <v>113</v>
      </c>
      <c r="F15" s="46">
        <v>19.3</v>
      </c>
      <c r="G15" s="46">
        <v>36.299999999999997</v>
      </c>
      <c r="H15" s="46">
        <v>53.1</v>
      </c>
      <c r="I15" s="46">
        <v>39.799999999999997</v>
      </c>
      <c r="J15" s="46">
        <v>27.4</v>
      </c>
      <c r="K15" s="46">
        <v>23</v>
      </c>
    </row>
    <row r="16" spans="1:11" ht="20.100000000000001" customHeight="1">
      <c r="A16" s="2"/>
      <c r="B16" s="42">
        <v>5</v>
      </c>
      <c r="C16" s="43" t="s">
        <v>11</v>
      </c>
      <c r="D16" s="47">
        <v>436</v>
      </c>
      <c r="E16" s="47">
        <v>121</v>
      </c>
      <c r="F16" s="46">
        <v>27.5</v>
      </c>
      <c r="G16" s="46">
        <v>38.799999999999997</v>
      </c>
      <c r="H16" s="46">
        <v>51.2</v>
      </c>
      <c r="I16" s="46">
        <v>41.3</v>
      </c>
      <c r="J16" s="46">
        <v>20.9</v>
      </c>
      <c r="K16" s="46">
        <v>19</v>
      </c>
    </row>
    <row r="17" spans="1:11" ht="20.100000000000001" customHeight="1">
      <c r="A17" s="2"/>
      <c r="B17" s="42">
        <v>6</v>
      </c>
      <c r="C17" s="43" t="s">
        <v>12</v>
      </c>
      <c r="D17" s="47">
        <v>654</v>
      </c>
      <c r="E17" s="47">
        <v>170</v>
      </c>
      <c r="F17" s="46">
        <v>31.4</v>
      </c>
      <c r="G17" s="46">
        <v>28.8</v>
      </c>
      <c r="H17" s="46">
        <v>47.4</v>
      </c>
      <c r="I17" s="46">
        <v>50.6</v>
      </c>
      <c r="J17" s="46">
        <v>21.1</v>
      </c>
      <c r="K17" s="46">
        <v>20</v>
      </c>
    </row>
    <row r="18" spans="1:11" s="40" customFormat="1" ht="20.100000000000001" customHeight="1">
      <c r="A18" s="55"/>
      <c r="B18" s="48"/>
      <c r="C18" s="49" t="s">
        <v>34</v>
      </c>
      <c r="D18" s="50">
        <v>3177</v>
      </c>
      <c r="E18" s="50">
        <v>850</v>
      </c>
      <c r="F18" s="51">
        <v>28.360088133459239</v>
      </c>
      <c r="G18" s="51">
        <v>33.622941176470583</v>
      </c>
      <c r="H18" s="51">
        <v>48.973182247403216</v>
      </c>
      <c r="I18" s="51">
        <v>45.755764705882349</v>
      </c>
      <c r="J18" s="51">
        <v>21.828769279194209</v>
      </c>
      <c r="K18" s="51">
        <v>18.241176470588233</v>
      </c>
    </row>
    <row r="19" spans="1:11" ht="20.100000000000001" customHeight="1">
      <c r="A19" s="2"/>
      <c r="B19" s="42">
        <v>7</v>
      </c>
      <c r="C19" s="43" t="s">
        <v>13</v>
      </c>
      <c r="D19" s="44">
        <v>1959</v>
      </c>
      <c r="E19" s="47">
        <v>518</v>
      </c>
      <c r="F19" s="46">
        <v>27.1</v>
      </c>
      <c r="G19" s="46">
        <v>31.3</v>
      </c>
      <c r="H19" s="46">
        <v>51</v>
      </c>
      <c r="I19" s="46">
        <v>46</v>
      </c>
      <c r="J19" s="46">
        <v>20.6</v>
      </c>
      <c r="K19" s="46">
        <v>21.6</v>
      </c>
    </row>
    <row r="20" spans="1:11" ht="20.100000000000001" customHeight="1">
      <c r="A20" s="2"/>
      <c r="B20" s="42">
        <v>8</v>
      </c>
      <c r="C20" s="43" t="s">
        <v>14</v>
      </c>
      <c r="D20" s="44">
        <v>1149</v>
      </c>
      <c r="E20" s="47">
        <v>330</v>
      </c>
      <c r="F20" s="46">
        <v>24.4</v>
      </c>
      <c r="G20" s="46">
        <v>27.9</v>
      </c>
      <c r="H20" s="46">
        <v>56.8</v>
      </c>
      <c r="I20" s="46">
        <v>50.9</v>
      </c>
      <c r="J20" s="46">
        <v>17.8</v>
      </c>
      <c r="K20" s="46">
        <v>19.100000000000001</v>
      </c>
    </row>
    <row r="21" spans="1:11" ht="20.100000000000001" customHeight="1">
      <c r="A21" s="2"/>
      <c r="B21" s="42">
        <v>9</v>
      </c>
      <c r="C21" s="43" t="s">
        <v>15</v>
      </c>
      <c r="D21" s="47">
        <v>705</v>
      </c>
      <c r="E21" s="47">
        <v>213</v>
      </c>
      <c r="F21" s="46">
        <v>27.4</v>
      </c>
      <c r="G21" s="46">
        <v>35.200000000000003</v>
      </c>
      <c r="H21" s="46">
        <v>50.2</v>
      </c>
      <c r="I21" s="46">
        <v>41.3</v>
      </c>
      <c r="J21" s="46">
        <v>22</v>
      </c>
      <c r="K21" s="46">
        <v>21.1</v>
      </c>
    </row>
    <row r="22" spans="1:11" ht="20.100000000000001" customHeight="1">
      <c r="A22" s="2"/>
      <c r="B22" s="42">
        <v>10</v>
      </c>
      <c r="C22" s="43" t="s">
        <v>16</v>
      </c>
      <c r="D22" s="47">
        <v>541</v>
      </c>
      <c r="E22" s="47">
        <v>170</v>
      </c>
      <c r="F22" s="46">
        <v>24</v>
      </c>
      <c r="G22" s="46">
        <v>37.1</v>
      </c>
      <c r="H22" s="46">
        <v>53.1</v>
      </c>
      <c r="I22" s="46">
        <v>39.4</v>
      </c>
      <c r="J22" s="46">
        <v>22.6</v>
      </c>
      <c r="K22" s="46">
        <v>22.4</v>
      </c>
    </row>
    <row r="23" spans="1:11" ht="20.100000000000001" customHeight="1">
      <c r="A23" s="2"/>
      <c r="B23" s="42">
        <v>11</v>
      </c>
      <c r="C23" s="43" t="s">
        <v>17</v>
      </c>
      <c r="D23" s="47">
        <v>222</v>
      </c>
      <c r="E23" s="47">
        <v>55</v>
      </c>
      <c r="F23" s="46">
        <v>21.6</v>
      </c>
      <c r="G23" s="46">
        <v>32.700000000000003</v>
      </c>
      <c r="H23" s="46">
        <v>52.7</v>
      </c>
      <c r="I23" s="46">
        <v>49.1</v>
      </c>
      <c r="J23" s="46">
        <v>25.7</v>
      </c>
      <c r="K23" s="46">
        <v>18.2</v>
      </c>
    </row>
    <row r="24" spans="1:11" ht="20.100000000000001" customHeight="1">
      <c r="A24" s="2"/>
      <c r="B24" s="42">
        <v>12</v>
      </c>
      <c r="C24" s="43" t="s">
        <v>18</v>
      </c>
      <c r="D24" s="47">
        <v>408</v>
      </c>
      <c r="E24" s="47">
        <v>105</v>
      </c>
      <c r="F24" s="46">
        <v>21.8</v>
      </c>
      <c r="G24" s="46">
        <v>34.299999999999997</v>
      </c>
      <c r="H24" s="46">
        <v>45.8</v>
      </c>
      <c r="I24" s="46">
        <v>41</v>
      </c>
      <c r="J24" s="46">
        <v>29.7</v>
      </c>
      <c r="K24" s="46">
        <v>21</v>
      </c>
    </row>
    <row r="25" spans="1:11" ht="20.100000000000001" customHeight="1">
      <c r="A25" s="2"/>
      <c r="B25" s="42">
        <v>13</v>
      </c>
      <c r="C25" s="43" t="s">
        <v>19</v>
      </c>
      <c r="D25" s="47">
        <v>493</v>
      </c>
      <c r="E25" s="47">
        <v>134</v>
      </c>
      <c r="F25" s="46">
        <v>30.4</v>
      </c>
      <c r="G25" s="46">
        <v>35.1</v>
      </c>
      <c r="H25" s="46">
        <v>54.4</v>
      </c>
      <c r="I25" s="46">
        <v>50.8</v>
      </c>
      <c r="J25" s="46">
        <v>14.4</v>
      </c>
      <c r="K25" s="46">
        <v>14.2</v>
      </c>
    </row>
    <row r="26" spans="1:11" s="40" customFormat="1" ht="20.100000000000001" customHeight="1">
      <c r="A26" s="55"/>
      <c r="B26" s="48"/>
      <c r="C26" s="49" t="s">
        <v>35</v>
      </c>
      <c r="D26" s="50">
        <v>5477</v>
      </c>
      <c r="E26" s="50">
        <v>1525</v>
      </c>
      <c r="F26" s="51">
        <v>25.945280262917652</v>
      </c>
      <c r="G26" s="51">
        <v>32.346491803278681</v>
      </c>
      <c r="H26" s="51">
        <v>52.308800438196101</v>
      </c>
      <c r="I26" s="51">
        <v>45.857442622950813</v>
      </c>
      <c r="J26" s="51">
        <v>20.716888807741466</v>
      </c>
      <c r="K26" s="51">
        <v>20.264196721311478</v>
      </c>
    </row>
    <row r="27" spans="1:11" ht="20.100000000000001" customHeight="1">
      <c r="A27" s="2"/>
      <c r="B27" s="42">
        <v>14</v>
      </c>
      <c r="C27" s="43" t="s">
        <v>20</v>
      </c>
      <c r="D27" s="44">
        <v>1651</v>
      </c>
      <c r="E27" s="44">
        <v>452</v>
      </c>
      <c r="F27" s="46">
        <v>35.799999999999997</v>
      </c>
      <c r="G27" s="46">
        <v>35.4</v>
      </c>
      <c r="H27" s="46">
        <v>47.9</v>
      </c>
      <c r="I27" s="46">
        <v>45.1</v>
      </c>
      <c r="J27" s="46">
        <v>15.3</v>
      </c>
      <c r="K27" s="46">
        <v>17.7</v>
      </c>
    </row>
    <row r="28" spans="1:11" ht="20.100000000000001" customHeight="1">
      <c r="A28" s="2"/>
      <c r="B28" s="42">
        <v>15</v>
      </c>
      <c r="C28" s="43" t="s">
        <v>21</v>
      </c>
      <c r="D28" s="47">
        <v>698</v>
      </c>
      <c r="E28" s="47">
        <v>232</v>
      </c>
      <c r="F28" s="46">
        <v>26.2</v>
      </c>
      <c r="G28" s="46">
        <v>34.5</v>
      </c>
      <c r="H28" s="46">
        <v>44.8</v>
      </c>
      <c r="I28" s="46">
        <v>34.1</v>
      </c>
      <c r="J28" s="46">
        <v>27.1</v>
      </c>
      <c r="K28" s="46">
        <v>25.4</v>
      </c>
    </row>
    <row r="29" spans="1:11" ht="20.100000000000001" customHeight="1">
      <c r="A29" s="2"/>
      <c r="B29" s="42">
        <v>16</v>
      </c>
      <c r="C29" s="43" t="s">
        <v>22</v>
      </c>
      <c r="D29" s="47">
        <v>554</v>
      </c>
      <c r="E29" s="47">
        <v>212</v>
      </c>
      <c r="F29" s="46">
        <v>32.299999999999997</v>
      </c>
      <c r="G29" s="46">
        <v>40.1</v>
      </c>
      <c r="H29" s="46">
        <v>48.7</v>
      </c>
      <c r="I29" s="46">
        <v>40.1</v>
      </c>
      <c r="J29" s="46">
        <v>16.8</v>
      </c>
      <c r="K29" s="46">
        <v>14.2</v>
      </c>
    </row>
    <row r="30" spans="1:11" ht="20.100000000000001" customHeight="1">
      <c r="A30" s="2"/>
      <c r="B30" s="42">
        <v>17</v>
      </c>
      <c r="C30" s="43" t="s">
        <v>23</v>
      </c>
      <c r="D30" s="47">
        <v>683</v>
      </c>
      <c r="E30" s="47">
        <v>159</v>
      </c>
      <c r="F30" s="46">
        <v>34.299999999999997</v>
      </c>
      <c r="G30" s="46">
        <v>34.6</v>
      </c>
      <c r="H30" s="46">
        <v>53.7</v>
      </c>
      <c r="I30" s="46">
        <v>53.5</v>
      </c>
      <c r="J30" s="46">
        <v>11.3</v>
      </c>
      <c r="K30" s="46">
        <v>12</v>
      </c>
    </row>
    <row r="31" spans="1:11" ht="20.100000000000001" customHeight="1">
      <c r="A31" s="2"/>
      <c r="B31" s="42">
        <v>18</v>
      </c>
      <c r="C31" s="43" t="s">
        <v>24</v>
      </c>
      <c r="D31" s="47">
        <v>914</v>
      </c>
      <c r="E31" s="47">
        <v>254</v>
      </c>
      <c r="F31" s="46">
        <v>24.7</v>
      </c>
      <c r="G31" s="46">
        <v>28.7</v>
      </c>
      <c r="H31" s="46">
        <v>51.4</v>
      </c>
      <c r="I31" s="46">
        <v>45.7</v>
      </c>
      <c r="J31" s="46">
        <v>21.4</v>
      </c>
      <c r="K31" s="46">
        <v>21.3</v>
      </c>
    </row>
    <row r="32" spans="1:11" ht="20.100000000000001" customHeight="1">
      <c r="A32" s="2"/>
      <c r="B32" s="42">
        <v>19</v>
      </c>
      <c r="C32" s="43" t="s">
        <v>25</v>
      </c>
      <c r="D32" s="47">
        <v>726</v>
      </c>
      <c r="E32" s="47">
        <v>249</v>
      </c>
      <c r="F32" s="46">
        <v>34.200000000000003</v>
      </c>
      <c r="G32" s="46">
        <v>42.2</v>
      </c>
      <c r="H32" s="46">
        <v>45.5</v>
      </c>
      <c r="I32" s="46">
        <v>39.799999999999997</v>
      </c>
      <c r="J32" s="46">
        <v>17.5</v>
      </c>
      <c r="K32" s="46">
        <v>12.9</v>
      </c>
    </row>
    <row r="33" spans="1:11" ht="20.100000000000001" customHeight="1">
      <c r="A33" s="2"/>
      <c r="B33" s="42">
        <v>20</v>
      </c>
      <c r="C33" s="43" t="s">
        <v>26</v>
      </c>
      <c r="D33" s="47">
        <v>838</v>
      </c>
      <c r="E33" s="47">
        <v>261</v>
      </c>
      <c r="F33" s="46">
        <v>29.1</v>
      </c>
      <c r="G33" s="46">
        <v>32.200000000000003</v>
      </c>
      <c r="H33" s="46">
        <v>46.4</v>
      </c>
      <c r="I33" s="46">
        <v>44.1</v>
      </c>
      <c r="J33" s="46">
        <v>21.2</v>
      </c>
      <c r="K33" s="46">
        <v>19.899999999999999</v>
      </c>
    </row>
    <row r="34" spans="1:11" ht="20.100000000000001" customHeight="1">
      <c r="A34" s="2"/>
      <c r="B34" s="42">
        <v>21</v>
      </c>
      <c r="C34" s="43" t="s">
        <v>27</v>
      </c>
      <c r="D34" s="47">
        <v>632</v>
      </c>
      <c r="E34" s="47">
        <v>187</v>
      </c>
      <c r="F34" s="46">
        <v>31.3</v>
      </c>
      <c r="G34" s="46">
        <v>43.3</v>
      </c>
      <c r="H34" s="46">
        <v>48.9</v>
      </c>
      <c r="I34" s="46">
        <v>37.4</v>
      </c>
      <c r="J34" s="46">
        <v>18</v>
      </c>
      <c r="K34" s="46">
        <v>16</v>
      </c>
    </row>
    <row r="35" spans="1:11" ht="20.100000000000001" customHeight="1">
      <c r="A35" s="2"/>
      <c r="B35" s="42">
        <v>22</v>
      </c>
      <c r="C35" s="43" t="s">
        <v>28</v>
      </c>
      <c r="D35" s="47">
        <v>528</v>
      </c>
      <c r="E35" s="47">
        <v>165</v>
      </c>
      <c r="F35" s="46">
        <v>31.3</v>
      </c>
      <c r="G35" s="46">
        <v>33.9</v>
      </c>
      <c r="H35" s="46">
        <v>47</v>
      </c>
      <c r="I35" s="46">
        <v>44.2</v>
      </c>
      <c r="J35" s="46">
        <v>20.8</v>
      </c>
      <c r="K35" s="46">
        <v>21.2</v>
      </c>
    </row>
    <row r="36" spans="1:11" ht="20.100000000000001" customHeight="1">
      <c r="A36" s="2"/>
      <c r="B36" s="42">
        <v>23</v>
      </c>
      <c r="C36" s="43" t="s">
        <v>29</v>
      </c>
      <c r="D36" s="47">
        <v>867</v>
      </c>
      <c r="E36" s="47">
        <v>224</v>
      </c>
      <c r="F36" s="46">
        <v>32.299999999999997</v>
      </c>
      <c r="G36" s="46">
        <v>27.2</v>
      </c>
      <c r="H36" s="46">
        <v>42.1</v>
      </c>
      <c r="I36" s="46">
        <v>42.9</v>
      </c>
      <c r="J36" s="46">
        <v>24.6</v>
      </c>
      <c r="K36" s="46">
        <v>17.399999999999999</v>
      </c>
    </row>
    <row r="37" spans="1:11" ht="20.100000000000001" customHeight="1">
      <c r="A37" s="2"/>
      <c r="B37" s="42">
        <v>24</v>
      </c>
      <c r="C37" s="43" t="s">
        <v>30</v>
      </c>
      <c r="D37" s="47">
        <v>560</v>
      </c>
      <c r="E37" s="47">
        <v>240</v>
      </c>
      <c r="F37" s="46">
        <v>29.8</v>
      </c>
      <c r="G37" s="46">
        <v>22.9</v>
      </c>
      <c r="H37" s="46">
        <v>46.1</v>
      </c>
      <c r="I37" s="45">
        <v>36.700000000000003</v>
      </c>
      <c r="J37" s="46">
        <v>20.2</v>
      </c>
      <c r="K37" s="46">
        <v>17.5</v>
      </c>
    </row>
    <row r="38" spans="1:11" s="40" customFormat="1" ht="20.100000000000001" customHeight="1">
      <c r="A38" s="55"/>
      <c r="B38" s="48"/>
      <c r="C38" s="49" t="s">
        <v>36</v>
      </c>
      <c r="D38" s="50">
        <v>8651</v>
      </c>
      <c r="E38" s="50">
        <v>2635</v>
      </c>
      <c r="F38" s="51">
        <v>31.384279274072362</v>
      </c>
      <c r="G38" s="51">
        <v>33.961518026565471</v>
      </c>
      <c r="H38" s="51">
        <v>47.502427465032937</v>
      </c>
      <c r="I38" s="51">
        <v>42.139127134724859</v>
      </c>
      <c r="J38" s="51">
        <v>19.215119639348053</v>
      </c>
      <c r="K38" s="51">
        <v>17.918557874762811</v>
      </c>
    </row>
    <row r="39" spans="1:11" s="40" customFormat="1" ht="20.100000000000001" customHeight="1">
      <c r="A39" s="55"/>
      <c r="B39" s="48"/>
      <c r="C39" s="49" t="s">
        <v>31</v>
      </c>
      <c r="D39" s="52">
        <v>17305</v>
      </c>
      <c r="E39" s="52">
        <v>5010</v>
      </c>
      <c r="F39" s="53">
        <v>29.1</v>
      </c>
      <c r="G39" s="53">
        <v>33.4</v>
      </c>
      <c r="H39" s="51">
        <v>49.3</v>
      </c>
      <c r="I39" s="53">
        <v>43.9</v>
      </c>
      <c r="J39" s="51">
        <v>20.2</v>
      </c>
      <c r="K39" s="53">
        <v>18.7</v>
      </c>
    </row>
    <row r="40" spans="1:11" ht="19.5" customHeight="1">
      <c r="A40" s="2"/>
      <c r="B40" s="22"/>
      <c r="C40" s="35"/>
      <c r="D40" s="14"/>
      <c r="E40" s="14"/>
      <c r="F40" s="14"/>
      <c r="G40" s="14"/>
      <c r="H40" s="14"/>
      <c r="I40" s="14"/>
      <c r="J40" s="14"/>
      <c r="K40" s="14"/>
    </row>
    <row r="41" spans="1:11" ht="12" customHeight="1">
      <c r="A41" s="2"/>
      <c r="B41" s="36" t="s">
        <v>38</v>
      </c>
      <c r="C41" s="20"/>
      <c r="E41" s="20"/>
      <c r="F41" s="20" t="s">
        <v>39</v>
      </c>
      <c r="H41" s="14"/>
      <c r="I41" s="15"/>
      <c r="J41" s="15"/>
      <c r="K41" s="16"/>
    </row>
    <row r="42" spans="1:11" ht="12" customHeight="1">
      <c r="A42" s="18"/>
      <c r="B42" s="36" t="s">
        <v>32</v>
      </c>
      <c r="C42" s="20"/>
      <c r="E42" s="20"/>
      <c r="F42" s="134"/>
      <c r="G42" s="135"/>
      <c r="H42" s="135"/>
      <c r="I42" s="15"/>
      <c r="J42" s="15"/>
      <c r="K42" s="16"/>
    </row>
    <row r="43" spans="1:11" ht="12" customHeight="1">
      <c r="A43" s="18"/>
      <c r="B43" s="36" t="s">
        <v>45</v>
      </c>
      <c r="C43" s="20"/>
      <c r="E43" s="20"/>
      <c r="F43" s="41"/>
      <c r="G43" s="20"/>
      <c r="H43" s="14"/>
      <c r="I43" s="15"/>
      <c r="J43" s="15"/>
      <c r="K43" s="16"/>
    </row>
    <row r="44" spans="1:11" ht="12" customHeight="1">
      <c r="A44" s="18"/>
      <c r="B44" s="22"/>
      <c r="D44" s="20"/>
      <c r="E44" s="20"/>
      <c r="F44" s="20"/>
      <c r="G44" s="20"/>
      <c r="H44" s="14"/>
      <c r="I44" s="15"/>
      <c r="J44" s="15"/>
      <c r="K44" s="16"/>
    </row>
    <row r="45" spans="1:11" ht="12" customHeight="1">
      <c r="A45" s="18"/>
      <c r="B45" s="22"/>
      <c r="C45" s="37"/>
      <c r="D45" s="14"/>
      <c r="E45" s="14"/>
      <c r="F45" s="14"/>
      <c r="G45" s="14"/>
      <c r="H45" s="14"/>
      <c r="I45" s="15"/>
      <c r="J45" s="15"/>
      <c r="K45" s="16"/>
    </row>
    <row r="46" spans="1:11" ht="20.100000000000001" customHeight="1">
      <c r="A46" s="2"/>
      <c r="B46" s="22"/>
      <c r="C46" s="38"/>
      <c r="D46" s="14"/>
      <c r="E46" s="14"/>
      <c r="F46" s="14"/>
      <c r="G46" s="14"/>
      <c r="H46" s="14"/>
      <c r="I46" s="15"/>
      <c r="J46" s="15"/>
      <c r="K46" s="16"/>
    </row>
    <row r="47" spans="1:11" ht="20.100000000000001" customHeight="1">
      <c r="A47" s="2"/>
      <c r="B47" s="22"/>
      <c r="C47" s="38"/>
      <c r="D47" s="14"/>
      <c r="E47" s="14"/>
      <c r="F47" s="14"/>
      <c r="G47" s="14"/>
      <c r="H47" s="14"/>
      <c r="I47" s="14"/>
      <c r="J47" s="14"/>
      <c r="K47" s="14"/>
    </row>
    <row r="48" spans="1:11" ht="12" customHeight="1">
      <c r="A48" s="2"/>
      <c r="B48" s="22"/>
      <c r="C48" s="38"/>
      <c r="D48" s="17"/>
      <c r="E48" s="17"/>
      <c r="F48" s="17"/>
      <c r="G48" s="17"/>
      <c r="H48" s="17"/>
      <c r="I48" s="17"/>
      <c r="J48" s="17"/>
      <c r="K48" s="17"/>
    </row>
    <row r="49" spans="1:11" ht="12" customHeight="1">
      <c r="A49" s="2"/>
      <c r="I49" s="9"/>
    </row>
    <row r="50" spans="1:11" ht="12" customHeight="1">
      <c r="A50" s="56"/>
      <c r="B50" s="26"/>
      <c r="C50" s="11"/>
      <c r="D50"/>
      <c r="E50"/>
      <c r="F50"/>
      <c r="G50"/>
      <c r="H50"/>
      <c r="I50"/>
      <c r="J50"/>
      <c r="K50" s="12"/>
    </row>
    <row r="51" spans="1:11" ht="12" customHeight="1">
      <c r="A51" s="56"/>
      <c r="B51" s="26"/>
      <c r="C51" s="11"/>
      <c r="D51"/>
      <c r="E51"/>
      <c r="F51"/>
      <c r="G51"/>
      <c r="H51"/>
      <c r="I51"/>
      <c r="J51"/>
      <c r="K51" s="12"/>
    </row>
    <row r="52" spans="1:11" ht="12" customHeight="1">
      <c r="A52" s="13"/>
      <c r="B52" s="27"/>
      <c r="C52" s="39"/>
      <c r="D52" s="7"/>
      <c r="E52" s="7"/>
      <c r="F52" s="7"/>
      <c r="G52" s="7"/>
      <c r="H52" s="7"/>
      <c r="I52" s="8"/>
      <c r="J52"/>
      <c r="K52" s="13"/>
    </row>
    <row r="53" spans="1:11" ht="12" customHeight="1">
      <c r="A53" s="54"/>
      <c r="B53" s="28"/>
      <c r="C53" s="39"/>
      <c r="D53" s="7"/>
      <c r="E53" s="7"/>
      <c r="F53" s="7"/>
      <c r="G53" s="7"/>
      <c r="H53" s="7"/>
      <c r="I53" s="8"/>
      <c r="J53" s="8"/>
      <c r="K53" s="13"/>
    </row>
    <row r="54" spans="1:11">
      <c r="A54" s="57"/>
      <c r="B54" s="29"/>
    </row>
    <row r="55" spans="1:11">
      <c r="A55" s="2"/>
    </row>
    <row r="56" spans="1:11">
      <c r="A56" s="2"/>
    </row>
    <row r="57" spans="1:11">
      <c r="A57" s="2"/>
    </row>
    <row r="58" spans="1:11">
      <c r="A58" s="2"/>
    </row>
    <row r="59" spans="1:11">
      <c r="A59" s="2"/>
    </row>
    <row r="60" spans="1:11">
      <c r="A60" s="2"/>
    </row>
    <row r="61" spans="1:11">
      <c r="A61" s="2"/>
    </row>
    <row r="62" spans="1:11">
      <c r="A62" s="2"/>
    </row>
  </sheetData>
  <mergeCells count="8">
    <mergeCell ref="B8:C11"/>
    <mergeCell ref="F42:H42"/>
    <mergeCell ref="F9:K9"/>
    <mergeCell ref="D9:E10"/>
    <mergeCell ref="D8:K8"/>
    <mergeCell ref="F10:G10"/>
    <mergeCell ref="H10:I10"/>
    <mergeCell ref="J10:K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6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L74"/>
  <sheetViews>
    <sheetView topLeftCell="B1" zoomScaleNormal="100" workbookViewId="0">
      <selection activeCell="B8" sqref="B8:K11"/>
    </sheetView>
  </sheetViews>
  <sheetFormatPr baseColWidth="10" defaultColWidth="13.85546875" defaultRowHeight="12.75"/>
  <cols>
    <col min="1" max="1" width="3.7109375" style="1" hidden="1" customWidth="1"/>
    <col min="2" max="2" width="3.7109375" style="23" customWidth="1"/>
    <col min="3" max="3" width="20.7109375" style="32" customWidth="1"/>
    <col min="4" max="10" width="10.7109375" style="1" customWidth="1"/>
    <col min="11" max="11" width="10.7109375" style="2" customWidth="1"/>
  </cols>
  <sheetData>
    <row r="1" spans="1:12" ht="20.45" customHeight="1">
      <c r="A1" s="54"/>
      <c r="B1" s="21"/>
      <c r="C1" s="30"/>
      <c r="D1" s="10"/>
      <c r="E1" s="10"/>
      <c r="F1" s="10"/>
      <c r="G1" s="10"/>
      <c r="H1" s="10"/>
      <c r="I1" s="10"/>
      <c r="J1" s="4"/>
      <c r="K1" s="10"/>
    </row>
    <row r="2" spans="1:12" ht="12" customHeight="1">
      <c r="A2" s="2"/>
      <c r="B2" s="22"/>
      <c r="C2" s="31"/>
      <c r="D2" s="2"/>
      <c r="E2" s="2"/>
      <c r="F2" s="2"/>
      <c r="G2" s="2"/>
      <c r="H2" s="2"/>
      <c r="I2" s="2"/>
      <c r="J2" s="2"/>
    </row>
    <row r="3" spans="1:12" ht="12" customHeight="1">
      <c r="A3" s="2"/>
    </row>
    <row r="4" spans="1:12" ht="12" customHeight="1">
      <c r="A4" s="2"/>
    </row>
    <row r="5" spans="1:12" ht="12" customHeight="1">
      <c r="A5" s="6"/>
      <c r="B5" s="24"/>
    </row>
    <row r="6" spans="1:12" ht="12" customHeight="1">
      <c r="A6" s="6"/>
      <c r="B6" s="24"/>
      <c r="C6" s="33"/>
      <c r="D6" s="3"/>
      <c r="E6" s="3"/>
      <c r="F6" s="3"/>
      <c r="G6" s="3"/>
      <c r="H6" s="3"/>
      <c r="I6" s="3"/>
      <c r="J6" s="3"/>
    </row>
    <row r="7" spans="1:12" ht="12" customHeight="1">
      <c r="A7" s="5"/>
      <c r="B7" s="25"/>
      <c r="C7" s="34"/>
      <c r="D7" s="6"/>
      <c r="E7" s="6"/>
      <c r="F7" s="6"/>
      <c r="G7" s="6"/>
      <c r="H7" s="6"/>
      <c r="I7" s="6"/>
      <c r="J7" s="6"/>
    </row>
    <row r="8" spans="1:12" ht="20.100000000000001" customHeight="1">
      <c r="A8" s="14"/>
      <c r="B8" s="137" t="s">
        <v>33</v>
      </c>
      <c r="C8" s="137"/>
      <c r="D8" s="121" t="s">
        <v>5</v>
      </c>
      <c r="E8" s="121"/>
      <c r="F8" s="121"/>
      <c r="G8" s="121"/>
      <c r="H8" s="121"/>
      <c r="I8" s="121"/>
      <c r="J8" s="121"/>
      <c r="K8" s="121"/>
      <c r="L8" s="11"/>
    </row>
    <row r="9" spans="1:12" ht="20.100000000000001" customHeight="1">
      <c r="A9" s="18"/>
      <c r="B9" s="137"/>
      <c r="C9" s="137"/>
      <c r="D9" s="122" t="s">
        <v>37</v>
      </c>
      <c r="E9" s="122"/>
      <c r="F9" s="122" t="s">
        <v>6</v>
      </c>
      <c r="G9" s="123"/>
      <c r="H9" s="123"/>
      <c r="I9" s="123"/>
      <c r="J9" s="123"/>
      <c r="K9" s="123"/>
      <c r="L9" s="11"/>
    </row>
    <row r="10" spans="1:12" ht="30" customHeight="1">
      <c r="A10" s="19"/>
      <c r="B10" s="137"/>
      <c r="C10" s="137"/>
      <c r="D10" s="122"/>
      <c r="E10" s="122"/>
      <c r="F10" s="124" t="s">
        <v>0</v>
      </c>
      <c r="G10" s="123"/>
      <c r="H10" s="125" t="s">
        <v>1</v>
      </c>
      <c r="I10" s="123"/>
      <c r="J10" s="124" t="s">
        <v>2</v>
      </c>
      <c r="K10" s="138"/>
    </row>
    <row r="11" spans="1:12" ht="20.100000000000001" customHeight="1">
      <c r="A11" s="14"/>
      <c r="B11" s="137"/>
      <c r="C11" s="137"/>
      <c r="D11" s="42" t="s">
        <v>3</v>
      </c>
      <c r="E11" s="42" t="s">
        <v>4</v>
      </c>
      <c r="F11" s="42" t="s">
        <v>3</v>
      </c>
      <c r="G11" s="42" t="s">
        <v>4</v>
      </c>
      <c r="H11" s="42" t="s">
        <v>3</v>
      </c>
      <c r="I11" s="42" t="s">
        <v>4</v>
      </c>
      <c r="J11" s="42" t="s">
        <v>3</v>
      </c>
      <c r="K11" s="42" t="s">
        <v>4</v>
      </c>
    </row>
    <row r="12" spans="1:12" ht="20.100000000000001" customHeight="1">
      <c r="A12" s="22"/>
      <c r="B12" s="42">
        <v>1</v>
      </c>
      <c r="C12" s="43" t="s">
        <v>7</v>
      </c>
      <c r="D12" s="44">
        <v>326</v>
      </c>
      <c r="E12" s="44">
        <v>90</v>
      </c>
      <c r="F12" s="45">
        <v>27</v>
      </c>
      <c r="G12" s="45">
        <v>44.4</v>
      </c>
      <c r="H12" s="46">
        <v>51.8</v>
      </c>
      <c r="I12" s="45">
        <v>45.6</v>
      </c>
      <c r="J12" s="46">
        <v>19</v>
      </c>
      <c r="K12" s="45">
        <v>8.9</v>
      </c>
    </row>
    <row r="13" spans="1:12" ht="20.100000000000001" customHeight="1">
      <c r="A13" s="22"/>
      <c r="B13" s="42">
        <v>2</v>
      </c>
      <c r="C13" s="43" t="s">
        <v>8</v>
      </c>
      <c r="D13" s="44">
        <v>674</v>
      </c>
      <c r="E13" s="44">
        <v>189</v>
      </c>
      <c r="F13" s="45">
        <v>29.5</v>
      </c>
      <c r="G13" s="45">
        <v>37</v>
      </c>
      <c r="H13" s="46">
        <v>50.5</v>
      </c>
      <c r="I13" s="45">
        <v>43.9</v>
      </c>
      <c r="J13" s="46">
        <v>18.7</v>
      </c>
      <c r="K13" s="45">
        <v>16.399999999999999</v>
      </c>
    </row>
    <row r="14" spans="1:12" ht="20.100000000000001" customHeight="1">
      <c r="A14" s="22"/>
      <c r="B14" s="42">
        <v>3</v>
      </c>
      <c r="C14" s="43" t="s">
        <v>9</v>
      </c>
      <c r="D14" s="44">
        <v>593</v>
      </c>
      <c r="E14" s="44">
        <v>146</v>
      </c>
      <c r="F14" s="45">
        <v>32</v>
      </c>
      <c r="G14" s="45">
        <v>36.299999999999997</v>
      </c>
      <c r="H14" s="46">
        <v>42.2</v>
      </c>
      <c r="I14" s="45">
        <v>37</v>
      </c>
      <c r="J14" s="46">
        <v>25.1</v>
      </c>
      <c r="K14" s="45">
        <v>24</v>
      </c>
    </row>
    <row r="15" spans="1:12" ht="20.100000000000001" customHeight="1">
      <c r="A15" s="22"/>
      <c r="B15" s="42">
        <v>4</v>
      </c>
      <c r="C15" s="43" t="s">
        <v>10</v>
      </c>
      <c r="D15" s="47">
        <v>430</v>
      </c>
      <c r="E15" s="47">
        <v>100</v>
      </c>
      <c r="F15" s="46">
        <v>24.2</v>
      </c>
      <c r="G15" s="46">
        <v>30</v>
      </c>
      <c r="H15" s="46">
        <v>43.7</v>
      </c>
      <c r="I15" s="46">
        <v>41</v>
      </c>
      <c r="J15" s="46">
        <v>31.9</v>
      </c>
      <c r="K15" s="46">
        <v>29</v>
      </c>
    </row>
    <row r="16" spans="1:12" ht="20.100000000000001" customHeight="1">
      <c r="A16" s="22"/>
      <c r="B16" s="42">
        <v>5</v>
      </c>
      <c r="C16" s="43" t="s">
        <v>11</v>
      </c>
      <c r="D16" s="47">
        <v>427</v>
      </c>
      <c r="E16" s="47">
        <v>107</v>
      </c>
      <c r="F16" s="46">
        <v>32.299999999999997</v>
      </c>
      <c r="G16" s="46">
        <v>33.700000000000003</v>
      </c>
      <c r="H16" s="46">
        <v>49</v>
      </c>
      <c r="I16" s="46">
        <v>49.5</v>
      </c>
      <c r="J16" s="46">
        <v>17.8</v>
      </c>
      <c r="K16" s="46">
        <v>15.9</v>
      </c>
    </row>
    <row r="17" spans="1:11" ht="20.100000000000001" customHeight="1">
      <c r="A17" s="22"/>
      <c r="B17" s="42">
        <v>6</v>
      </c>
      <c r="C17" s="43" t="s">
        <v>12</v>
      </c>
      <c r="D17" s="47">
        <v>534</v>
      </c>
      <c r="E17" s="47">
        <v>131</v>
      </c>
      <c r="F17" s="46">
        <v>26.6</v>
      </c>
      <c r="G17" s="46">
        <v>31.3</v>
      </c>
      <c r="H17" s="46">
        <v>50.2</v>
      </c>
      <c r="I17" s="46">
        <v>43.5</v>
      </c>
      <c r="J17" s="46">
        <v>22.9</v>
      </c>
      <c r="K17" s="46">
        <v>23.7</v>
      </c>
    </row>
    <row r="18" spans="1:11" s="40" customFormat="1" ht="20.100000000000001" customHeight="1">
      <c r="A18" s="58"/>
      <c r="B18" s="48"/>
      <c r="C18" s="49" t="s">
        <v>34</v>
      </c>
      <c r="D18" s="50">
        <f>SUM(D12:D17)</f>
        <v>2984</v>
      </c>
      <c r="E18" s="50">
        <f>SUM(E12:E17)</f>
        <v>763</v>
      </c>
      <c r="F18" s="51">
        <f t="shared" ref="F18:K18" si="0">AVERAGE(F12:F17)</f>
        <v>28.599999999999998</v>
      </c>
      <c r="G18" s="51">
        <f t="shared" si="0"/>
        <v>35.449999999999996</v>
      </c>
      <c r="H18" s="51">
        <f t="shared" si="0"/>
        <v>47.9</v>
      </c>
      <c r="I18" s="51">
        <f t="shared" si="0"/>
        <v>43.416666666666664</v>
      </c>
      <c r="J18" s="51">
        <f t="shared" si="0"/>
        <v>22.566666666666666</v>
      </c>
      <c r="K18" s="51">
        <f t="shared" si="0"/>
        <v>19.650000000000002</v>
      </c>
    </row>
    <row r="19" spans="1:11" ht="20.100000000000001" customHeight="1">
      <c r="A19" s="22"/>
      <c r="B19" s="42">
        <v>7</v>
      </c>
      <c r="C19" s="43" t="s">
        <v>13</v>
      </c>
      <c r="D19" s="44">
        <v>1727</v>
      </c>
      <c r="E19" s="47">
        <v>430</v>
      </c>
      <c r="F19" s="46">
        <v>26</v>
      </c>
      <c r="G19" s="46">
        <v>30.5</v>
      </c>
      <c r="H19" s="46">
        <v>54.3</v>
      </c>
      <c r="I19" s="46">
        <v>49.5</v>
      </c>
      <c r="J19" s="46">
        <v>18.5</v>
      </c>
      <c r="K19" s="46">
        <v>18.600000000000001</v>
      </c>
    </row>
    <row r="20" spans="1:11" ht="20.100000000000001" customHeight="1">
      <c r="A20" s="22"/>
      <c r="B20" s="42">
        <v>8</v>
      </c>
      <c r="C20" s="43" t="s">
        <v>14</v>
      </c>
      <c r="D20" s="44">
        <v>1079</v>
      </c>
      <c r="E20" s="47">
        <v>308</v>
      </c>
      <c r="F20" s="46">
        <v>25.8</v>
      </c>
      <c r="G20" s="46">
        <v>32.5</v>
      </c>
      <c r="H20" s="46">
        <v>56.7</v>
      </c>
      <c r="I20" s="46">
        <v>49</v>
      </c>
      <c r="J20" s="46">
        <v>16.100000000000001</v>
      </c>
      <c r="K20" s="46">
        <v>15.6</v>
      </c>
    </row>
    <row r="21" spans="1:11" ht="20.100000000000001" customHeight="1">
      <c r="A21" s="22"/>
      <c r="B21" s="42">
        <v>9</v>
      </c>
      <c r="C21" s="43" t="s">
        <v>15</v>
      </c>
      <c r="D21" s="47">
        <v>638</v>
      </c>
      <c r="E21" s="47">
        <v>191</v>
      </c>
      <c r="F21" s="46">
        <v>28.2</v>
      </c>
      <c r="G21" s="46">
        <v>37.200000000000003</v>
      </c>
      <c r="H21" s="46">
        <v>49.1</v>
      </c>
      <c r="I21" s="46">
        <v>40.799999999999997</v>
      </c>
      <c r="J21" s="46">
        <v>21.8</v>
      </c>
      <c r="K21" s="46">
        <v>19.899999999999999</v>
      </c>
    </row>
    <row r="22" spans="1:11" ht="20.100000000000001" customHeight="1">
      <c r="A22" s="22"/>
      <c r="B22" s="42">
        <v>10</v>
      </c>
      <c r="C22" s="43" t="s">
        <v>16</v>
      </c>
      <c r="D22" s="47">
        <v>525</v>
      </c>
      <c r="E22" s="47">
        <v>136</v>
      </c>
      <c r="F22" s="46">
        <v>24</v>
      </c>
      <c r="G22" s="46">
        <v>32.4</v>
      </c>
      <c r="H22" s="46">
        <v>48</v>
      </c>
      <c r="I22" s="46">
        <v>38.200000000000003</v>
      </c>
      <c r="J22" s="46">
        <v>27.2</v>
      </c>
      <c r="K22" s="46">
        <v>26.5</v>
      </c>
    </row>
    <row r="23" spans="1:11" ht="20.100000000000001" customHeight="1">
      <c r="A23" s="22"/>
      <c r="B23" s="42">
        <v>11</v>
      </c>
      <c r="C23" s="43" t="s">
        <v>17</v>
      </c>
      <c r="D23" s="47">
        <v>185</v>
      </c>
      <c r="E23" s="47">
        <v>50</v>
      </c>
      <c r="F23" s="46">
        <v>16.2</v>
      </c>
      <c r="G23" s="46">
        <v>30</v>
      </c>
      <c r="H23" s="46">
        <v>56.2</v>
      </c>
      <c r="I23" s="46">
        <v>38</v>
      </c>
      <c r="J23" s="46">
        <v>25.4</v>
      </c>
      <c r="K23" s="46">
        <v>28</v>
      </c>
    </row>
    <row r="24" spans="1:11" ht="20.100000000000001" customHeight="1">
      <c r="A24" s="22"/>
      <c r="B24" s="42">
        <v>12</v>
      </c>
      <c r="C24" s="43" t="s">
        <v>18</v>
      </c>
      <c r="D24" s="47">
        <v>390</v>
      </c>
      <c r="E24" s="47">
        <v>116</v>
      </c>
      <c r="F24" s="46">
        <v>20.8</v>
      </c>
      <c r="G24" s="46">
        <v>27.6</v>
      </c>
      <c r="H24" s="46">
        <v>47.4</v>
      </c>
      <c r="I24" s="46">
        <v>32.799999999999997</v>
      </c>
      <c r="J24" s="46">
        <v>27.4</v>
      </c>
      <c r="K24" s="46">
        <v>27.6</v>
      </c>
    </row>
    <row r="25" spans="1:11" ht="20.100000000000001" customHeight="1">
      <c r="A25" s="22"/>
      <c r="B25" s="42">
        <v>13</v>
      </c>
      <c r="C25" s="43" t="s">
        <v>19</v>
      </c>
      <c r="D25" s="47">
        <v>446</v>
      </c>
      <c r="E25" s="47">
        <v>124</v>
      </c>
      <c r="F25" s="46">
        <v>27.6</v>
      </c>
      <c r="G25" s="46">
        <v>33.9</v>
      </c>
      <c r="H25" s="46">
        <v>54.5</v>
      </c>
      <c r="I25" s="46">
        <v>46</v>
      </c>
      <c r="J25" s="46">
        <v>17.3</v>
      </c>
      <c r="K25" s="46">
        <v>16.899999999999999</v>
      </c>
    </row>
    <row r="26" spans="1:11" s="40" customFormat="1" ht="20.100000000000001" customHeight="1">
      <c r="A26" s="58"/>
      <c r="B26" s="48"/>
      <c r="C26" s="49" t="s">
        <v>35</v>
      </c>
      <c r="D26" s="50">
        <f>SUM(D19:D25)</f>
        <v>4990</v>
      </c>
      <c r="E26" s="50">
        <f>SUM(E19:E25)</f>
        <v>1355</v>
      </c>
      <c r="F26" s="51">
        <f t="shared" ref="F26:K26" si="1">AVERAGE(F19:F25)</f>
        <v>24.085714285714285</v>
      </c>
      <c r="G26" s="51">
        <f t="shared" si="1"/>
        <v>32.014285714285712</v>
      </c>
      <c r="H26" s="51">
        <f t="shared" si="1"/>
        <v>52.31428571428571</v>
      </c>
      <c r="I26" s="51">
        <f t="shared" si="1"/>
        <v>42.042857142857144</v>
      </c>
      <c r="J26" s="51">
        <f t="shared" si="1"/>
        <v>21.957142857142859</v>
      </c>
      <c r="K26" s="51">
        <f t="shared" si="1"/>
        <v>21.87142857142857</v>
      </c>
    </row>
    <row r="27" spans="1:11" ht="20.100000000000001" customHeight="1">
      <c r="A27" s="22"/>
      <c r="B27" s="42">
        <v>14</v>
      </c>
      <c r="C27" s="43" t="s">
        <v>20</v>
      </c>
      <c r="D27" s="44">
        <v>1612</v>
      </c>
      <c r="E27" s="44">
        <v>371</v>
      </c>
      <c r="F27" s="46">
        <v>34.299999999999997</v>
      </c>
      <c r="G27" s="46">
        <v>39.1</v>
      </c>
      <c r="H27" s="46">
        <v>47</v>
      </c>
      <c r="I27" s="46">
        <v>46.1</v>
      </c>
      <c r="J27" s="46">
        <v>17.7</v>
      </c>
      <c r="K27" s="46">
        <v>13.2</v>
      </c>
    </row>
    <row r="28" spans="1:11" ht="20.100000000000001" customHeight="1">
      <c r="A28" s="22"/>
      <c r="B28" s="42">
        <v>15</v>
      </c>
      <c r="C28" s="43" t="s">
        <v>21</v>
      </c>
      <c r="D28" s="47">
        <v>652</v>
      </c>
      <c r="E28" s="47">
        <v>222</v>
      </c>
      <c r="F28" s="46">
        <v>29.9</v>
      </c>
      <c r="G28" s="46">
        <v>35.6</v>
      </c>
      <c r="H28" s="46">
        <v>43.7</v>
      </c>
      <c r="I28" s="46">
        <v>30.2</v>
      </c>
      <c r="J28" s="46">
        <v>24.2</v>
      </c>
      <c r="K28" s="46">
        <v>27.5</v>
      </c>
    </row>
    <row r="29" spans="1:11" ht="20.100000000000001" customHeight="1">
      <c r="A29" s="22"/>
      <c r="B29" s="42">
        <v>16</v>
      </c>
      <c r="C29" s="43" t="s">
        <v>22</v>
      </c>
      <c r="D29" s="47">
        <v>530</v>
      </c>
      <c r="E29" s="47">
        <v>174</v>
      </c>
      <c r="F29" s="46">
        <v>37.6</v>
      </c>
      <c r="G29" s="46">
        <v>39.700000000000003</v>
      </c>
      <c r="H29" s="46">
        <v>46.4</v>
      </c>
      <c r="I29" s="46">
        <v>36.799999999999997</v>
      </c>
      <c r="J29" s="46">
        <v>13.6</v>
      </c>
      <c r="K29" s="46">
        <v>17.2</v>
      </c>
    </row>
    <row r="30" spans="1:11" ht="20.100000000000001" customHeight="1">
      <c r="A30" s="22"/>
      <c r="B30" s="42">
        <v>17</v>
      </c>
      <c r="C30" s="43" t="s">
        <v>23</v>
      </c>
      <c r="D30" s="47">
        <v>535</v>
      </c>
      <c r="E30" s="47">
        <v>133</v>
      </c>
      <c r="F30" s="46">
        <v>41.3</v>
      </c>
      <c r="G30" s="46">
        <v>42.9</v>
      </c>
      <c r="H30" s="46">
        <v>43.9</v>
      </c>
      <c r="I30" s="46">
        <v>42.9</v>
      </c>
      <c r="J30" s="46">
        <v>13.8</v>
      </c>
      <c r="K30" s="46">
        <v>13.5</v>
      </c>
    </row>
    <row r="31" spans="1:11" ht="20.100000000000001" customHeight="1">
      <c r="A31" s="22"/>
      <c r="B31" s="42">
        <v>18</v>
      </c>
      <c r="C31" s="43" t="s">
        <v>24</v>
      </c>
      <c r="D31" s="47">
        <v>813</v>
      </c>
      <c r="E31" s="47">
        <v>230</v>
      </c>
      <c r="F31" s="46">
        <v>27.8</v>
      </c>
      <c r="G31" s="46">
        <v>32.200000000000003</v>
      </c>
      <c r="H31" s="46">
        <v>51.3</v>
      </c>
      <c r="I31" s="46">
        <v>47.4</v>
      </c>
      <c r="J31" s="46">
        <v>18.600000000000001</v>
      </c>
      <c r="K31" s="46">
        <v>15.2</v>
      </c>
    </row>
    <row r="32" spans="1:11" ht="20.100000000000001" customHeight="1">
      <c r="A32" s="22"/>
      <c r="B32" s="42">
        <v>19</v>
      </c>
      <c r="C32" s="43" t="s">
        <v>25</v>
      </c>
      <c r="D32" s="47">
        <v>636</v>
      </c>
      <c r="E32" s="47">
        <v>187</v>
      </c>
      <c r="F32" s="46">
        <v>33.799999999999997</v>
      </c>
      <c r="G32" s="46">
        <v>45.5</v>
      </c>
      <c r="H32" s="46">
        <v>47.3</v>
      </c>
      <c r="I32" s="46">
        <v>36.4</v>
      </c>
      <c r="J32" s="46">
        <v>14.5</v>
      </c>
      <c r="K32" s="46">
        <v>11.2</v>
      </c>
    </row>
    <row r="33" spans="1:11" ht="20.100000000000001" customHeight="1">
      <c r="A33" s="22"/>
      <c r="B33" s="42">
        <v>20</v>
      </c>
      <c r="C33" s="43" t="s">
        <v>26</v>
      </c>
      <c r="D33" s="47">
        <v>826</v>
      </c>
      <c r="E33" s="47">
        <v>234</v>
      </c>
      <c r="F33" s="46">
        <v>30</v>
      </c>
      <c r="G33" s="46">
        <v>35.9</v>
      </c>
      <c r="H33" s="46">
        <v>50.5</v>
      </c>
      <c r="I33" s="46">
        <v>43.6</v>
      </c>
      <c r="J33" s="46">
        <v>16.7</v>
      </c>
      <c r="K33" s="46">
        <v>15.8</v>
      </c>
    </row>
    <row r="34" spans="1:11" ht="20.100000000000001" customHeight="1">
      <c r="A34" s="22"/>
      <c r="B34" s="42">
        <v>21</v>
      </c>
      <c r="C34" s="43" t="s">
        <v>27</v>
      </c>
      <c r="D34" s="47">
        <v>560</v>
      </c>
      <c r="E34" s="47">
        <v>168</v>
      </c>
      <c r="F34" s="46">
        <v>30.2</v>
      </c>
      <c r="G34" s="46">
        <v>36.9</v>
      </c>
      <c r="H34" s="46">
        <v>51.3</v>
      </c>
      <c r="I34" s="46">
        <v>46.4</v>
      </c>
      <c r="J34" s="46">
        <v>16.600000000000001</v>
      </c>
      <c r="K34" s="46">
        <v>12.5</v>
      </c>
    </row>
    <row r="35" spans="1:11" ht="20.100000000000001" customHeight="1">
      <c r="A35" s="22"/>
      <c r="B35" s="42">
        <v>22</v>
      </c>
      <c r="C35" s="43" t="s">
        <v>28</v>
      </c>
      <c r="D35" s="47">
        <v>512</v>
      </c>
      <c r="E35" s="47">
        <v>163</v>
      </c>
      <c r="F35" s="46">
        <v>26.6</v>
      </c>
      <c r="G35" s="46">
        <v>38</v>
      </c>
      <c r="H35" s="46">
        <v>50.2</v>
      </c>
      <c r="I35" s="46">
        <v>40.5</v>
      </c>
      <c r="J35" s="46">
        <v>19.7</v>
      </c>
      <c r="K35" s="46">
        <v>16.600000000000001</v>
      </c>
    </row>
    <row r="36" spans="1:11" ht="20.100000000000001" customHeight="1">
      <c r="A36" s="22"/>
      <c r="B36" s="42">
        <v>23</v>
      </c>
      <c r="C36" s="43" t="s">
        <v>29</v>
      </c>
      <c r="D36" s="47">
        <v>854</v>
      </c>
      <c r="E36" s="47">
        <v>238</v>
      </c>
      <c r="F36" s="46">
        <v>34.200000000000003</v>
      </c>
      <c r="G36" s="46">
        <v>25.2</v>
      </c>
      <c r="H36" s="46">
        <v>42.6</v>
      </c>
      <c r="I36" s="46">
        <v>43.7</v>
      </c>
      <c r="J36" s="46">
        <v>21.4</v>
      </c>
      <c r="K36" s="46">
        <v>18.5</v>
      </c>
    </row>
    <row r="37" spans="1:11" ht="20.100000000000001" customHeight="1">
      <c r="A37" s="22"/>
      <c r="B37" s="42">
        <v>24</v>
      </c>
      <c r="C37" s="43" t="s">
        <v>30</v>
      </c>
      <c r="D37" s="47">
        <v>534</v>
      </c>
      <c r="E37" s="47">
        <v>213</v>
      </c>
      <c r="F37" s="46">
        <v>24.5</v>
      </c>
      <c r="G37" s="46">
        <v>33.299999999999997</v>
      </c>
      <c r="H37" s="46">
        <v>56.2</v>
      </c>
      <c r="I37" s="45">
        <v>43.7</v>
      </c>
      <c r="J37" s="46">
        <v>19.100000000000001</v>
      </c>
      <c r="K37" s="46">
        <v>23</v>
      </c>
    </row>
    <row r="38" spans="1:11" s="40" customFormat="1" ht="20.100000000000001" customHeight="1">
      <c r="A38" s="58"/>
      <c r="B38" s="48"/>
      <c r="C38" s="49" t="s">
        <v>36</v>
      </c>
      <c r="D38" s="50">
        <f>SUM(D27:D37)</f>
        <v>8064</v>
      </c>
      <c r="E38" s="50">
        <f>SUM(E27:E37)</f>
        <v>2333</v>
      </c>
      <c r="F38" s="51">
        <f t="shared" ref="F38:K38" si="2">AVERAGE(F27:F37)</f>
        <v>31.836363636363636</v>
      </c>
      <c r="G38" s="51">
        <f t="shared" si="2"/>
        <v>36.75454545454545</v>
      </c>
      <c r="H38" s="51">
        <f t="shared" si="2"/>
        <v>48.218181818181826</v>
      </c>
      <c r="I38" s="51">
        <f t="shared" si="2"/>
        <v>41.609090909090909</v>
      </c>
      <c r="J38" s="51">
        <f t="shared" si="2"/>
        <v>17.809090909090909</v>
      </c>
      <c r="K38" s="51">
        <f t="shared" si="2"/>
        <v>16.745454545454546</v>
      </c>
    </row>
    <row r="39" spans="1:11" s="40" customFormat="1" ht="20.100000000000001" customHeight="1">
      <c r="A39" s="58"/>
      <c r="B39" s="48"/>
      <c r="C39" s="49" t="s">
        <v>31</v>
      </c>
      <c r="D39" s="52">
        <v>16038</v>
      </c>
      <c r="E39" s="52">
        <v>4451</v>
      </c>
      <c r="F39" s="53">
        <v>29.4</v>
      </c>
      <c r="G39" s="53">
        <v>34.9</v>
      </c>
      <c r="H39" s="51">
        <v>49.5</v>
      </c>
      <c r="I39" s="53">
        <v>43.1</v>
      </c>
      <c r="J39" s="51">
        <v>19.5</v>
      </c>
      <c r="K39" s="53">
        <v>18.2</v>
      </c>
    </row>
    <row r="40" spans="1:11" ht="19.5" customHeight="1">
      <c r="A40" s="2"/>
      <c r="B40" s="22"/>
      <c r="C40" s="35"/>
      <c r="D40" s="14"/>
      <c r="E40" s="14"/>
      <c r="F40" s="14"/>
      <c r="G40" s="14"/>
      <c r="H40" s="14"/>
      <c r="I40" s="14"/>
      <c r="J40" s="14"/>
      <c r="K40" s="14"/>
    </row>
    <row r="41" spans="1:11" ht="12" customHeight="1">
      <c r="A41" s="2"/>
      <c r="B41" s="36" t="s">
        <v>38</v>
      </c>
      <c r="C41" s="20"/>
      <c r="E41" s="20"/>
      <c r="F41" s="20" t="s">
        <v>39</v>
      </c>
      <c r="H41" s="14"/>
      <c r="I41" s="15"/>
      <c r="J41" s="15"/>
      <c r="K41" s="16"/>
    </row>
    <row r="42" spans="1:11" ht="12" customHeight="1">
      <c r="A42" s="18"/>
      <c r="B42" s="36" t="s">
        <v>32</v>
      </c>
      <c r="C42" s="20"/>
      <c r="E42" s="20"/>
      <c r="F42" s="134"/>
      <c r="G42" s="135"/>
      <c r="H42" s="135"/>
      <c r="I42" s="15"/>
      <c r="J42" s="15"/>
      <c r="K42" s="16"/>
    </row>
    <row r="43" spans="1:11" ht="12" customHeight="1">
      <c r="A43" s="18"/>
      <c r="B43" s="36" t="s">
        <v>45</v>
      </c>
      <c r="C43" s="20"/>
      <c r="E43" s="20"/>
      <c r="F43" s="41"/>
      <c r="G43" s="20"/>
      <c r="H43" s="14"/>
      <c r="I43" s="15"/>
      <c r="J43" s="15"/>
      <c r="K43" s="16"/>
    </row>
    <row r="44" spans="1:11" ht="12" customHeight="1">
      <c r="A44" s="18"/>
      <c r="B44" s="22"/>
      <c r="D44" s="20"/>
      <c r="E44" s="20"/>
      <c r="F44" s="20"/>
      <c r="G44" s="20"/>
      <c r="H44" s="14"/>
      <c r="I44" s="15"/>
      <c r="J44" s="15"/>
      <c r="K44" s="16"/>
    </row>
    <row r="45" spans="1:11" ht="12" customHeight="1">
      <c r="A45" s="18"/>
      <c r="B45" s="22"/>
      <c r="C45" s="37"/>
      <c r="D45" s="14"/>
      <c r="E45" s="14"/>
      <c r="F45" s="14"/>
      <c r="G45" s="14"/>
      <c r="H45" s="14"/>
      <c r="I45" s="15"/>
      <c r="J45" s="15"/>
      <c r="K45" s="16"/>
    </row>
    <row r="46" spans="1:11" ht="20.100000000000001" customHeight="1">
      <c r="A46" s="2"/>
      <c r="B46" s="22"/>
      <c r="C46" s="38"/>
      <c r="D46" s="14"/>
      <c r="E46" s="14"/>
      <c r="F46" s="14"/>
      <c r="G46" s="14"/>
      <c r="H46" s="14"/>
      <c r="I46" s="15"/>
      <c r="J46" s="15"/>
      <c r="K46" s="16"/>
    </row>
    <row r="47" spans="1:11" ht="20.100000000000001" customHeight="1">
      <c r="A47" s="2"/>
      <c r="B47" s="22"/>
      <c r="C47" s="38"/>
      <c r="D47" s="14"/>
      <c r="E47" s="14"/>
      <c r="F47" s="14"/>
      <c r="G47" s="14"/>
      <c r="H47" s="14"/>
      <c r="I47" s="14"/>
      <c r="J47" s="14"/>
      <c r="K47" s="14"/>
    </row>
    <row r="48" spans="1:11" ht="12" customHeight="1">
      <c r="A48" s="2"/>
      <c r="B48" s="22"/>
      <c r="C48" s="38"/>
      <c r="D48" s="17"/>
      <c r="E48" s="17"/>
      <c r="F48" s="17"/>
      <c r="G48" s="17"/>
      <c r="H48" s="17"/>
      <c r="I48" s="17"/>
      <c r="J48" s="17"/>
      <c r="K48" s="17"/>
    </row>
    <row r="49" spans="1:11" ht="12" customHeight="1">
      <c r="A49" s="2"/>
      <c r="I49" s="9"/>
    </row>
    <row r="50" spans="1:11" ht="12" customHeight="1">
      <c r="A50" s="56"/>
      <c r="B50" s="26"/>
      <c r="C50" s="11"/>
      <c r="D50"/>
      <c r="E50"/>
      <c r="F50"/>
      <c r="G50"/>
      <c r="H50"/>
      <c r="I50"/>
      <c r="J50"/>
      <c r="K50" s="12"/>
    </row>
    <row r="51" spans="1:11" ht="12" customHeight="1">
      <c r="A51" s="56"/>
      <c r="B51" s="26"/>
      <c r="C51" s="11"/>
      <c r="D51"/>
      <c r="E51"/>
      <c r="F51"/>
      <c r="G51"/>
      <c r="H51"/>
      <c r="I51"/>
      <c r="J51"/>
      <c r="K51" s="12"/>
    </row>
    <row r="52" spans="1:11" ht="12" customHeight="1">
      <c r="A52" s="13"/>
      <c r="B52" s="27"/>
      <c r="C52" s="39"/>
      <c r="D52" s="7"/>
      <c r="E52" s="7"/>
      <c r="F52" s="7"/>
      <c r="G52" s="7"/>
      <c r="H52" s="7"/>
      <c r="I52" s="8"/>
      <c r="J52"/>
      <c r="K52" s="13"/>
    </row>
    <row r="53" spans="1:11" ht="12" customHeight="1">
      <c r="A53" s="54"/>
      <c r="B53" s="28"/>
      <c r="C53" s="39"/>
      <c r="D53" s="7"/>
      <c r="E53" s="7"/>
      <c r="F53" s="7"/>
      <c r="G53" s="7"/>
      <c r="H53" s="7"/>
      <c r="I53" s="8"/>
      <c r="J53" s="8"/>
      <c r="K53" s="13"/>
    </row>
    <row r="54" spans="1:11">
      <c r="A54" s="57"/>
      <c r="B54" s="29"/>
    </row>
    <row r="55" spans="1:11">
      <c r="A55" s="2"/>
    </row>
    <row r="56" spans="1:11">
      <c r="A56" s="2"/>
    </row>
    <row r="57" spans="1:11">
      <c r="A57" s="2"/>
    </row>
    <row r="58" spans="1:11">
      <c r="A58" s="2"/>
    </row>
    <row r="59" spans="1:11">
      <c r="A59" s="2"/>
    </row>
    <row r="60" spans="1:11">
      <c r="A60" s="2"/>
    </row>
    <row r="61" spans="1:11">
      <c r="A61" s="2"/>
    </row>
    <row r="62" spans="1:11">
      <c r="A62" s="2"/>
    </row>
    <row r="63" spans="1:11">
      <c r="A63" s="2"/>
    </row>
    <row r="64" spans="1:1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</sheetData>
  <mergeCells count="8">
    <mergeCell ref="D9:E10"/>
    <mergeCell ref="D8:K8"/>
    <mergeCell ref="F9:K9"/>
    <mergeCell ref="B8:C11"/>
    <mergeCell ref="F42:H42"/>
    <mergeCell ref="F10:G10"/>
    <mergeCell ref="H10:I10"/>
    <mergeCell ref="J10:K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31"/>
  <sheetViews>
    <sheetView zoomScaleNormal="100" workbookViewId="0"/>
  </sheetViews>
  <sheetFormatPr baseColWidth="10" defaultColWidth="13.85546875" defaultRowHeight="12.75"/>
  <cols>
    <col min="1" max="1" width="3.85546875" style="75" customWidth="1"/>
    <col min="2" max="2" width="21.5703125" style="75" customWidth="1"/>
    <col min="3" max="4" width="12.7109375" style="75" customWidth="1"/>
    <col min="5" max="9" width="10.7109375" style="75" customWidth="1"/>
    <col min="10" max="16" width="10.7109375" style="74" customWidth="1"/>
    <col min="17" max="17" width="13.85546875" style="82"/>
    <col min="18" max="16384" width="13.85546875" style="73"/>
  </cols>
  <sheetData>
    <row r="1" spans="1:16" ht="20.45" customHeight="1">
      <c r="A1" s="71"/>
      <c r="B1" s="72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</row>
    <row r="2" spans="1:16" ht="12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16" ht="12" customHeight="1"/>
    <row r="4" spans="1:16" ht="12" customHeight="1"/>
    <row r="5" spans="1:16" ht="12" customHeight="1">
      <c r="A5" s="76"/>
    </row>
    <row r="6" spans="1:16" ht="12" customHeight="1">
      <c r="A6" s="76"/>
      <c r="B6" s="77"/>
      <c r="C6" s="77"/>
      <c r="D6" s="77"/>
      <c r="E6" s="77"/>
      <c r="F6" s="77"/>
      <c r="G6" s="77"/>
      <c r="H6" s="77"/>
      <c r="I6" s="77"/>
    </row>
    <row r="7" spans="1:16" ht="12" customHeight="1">
      <c r="A7" s="5"/>
      <c r="B7" s="78"/>
      <c r="C7" s="78"/>
      <c r="D7" s="78"/>
      <c r="E7" s="78"/>
      <c r="F7" s="78"/>
      <c r="G7" s="78"/>
      <c r="H7" s="78"/>
      <c r="I7" s="78"/>
    </row>
    <row r="8" spans="1:16" ht="20.100000000000001" customHeight="1">
      <c r="A8" s="103" t="s">
        <v>41</v>
      </c>
      <c r="B8" s="106" t="s">
        <v>67</v>
      </c>
      <c r="C8" s="107" t="s">
        <v>80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</row>
    <row r="9" spans="1:16" ht="15" customHeight="1">
      <c r="A9" s="104"/>
      <c r="B9" s="106"/>
      <c r="C9" s="87"/>
      <c r="D9" s="79"/>
      <c r="E9" s="107" t="s">
        <v>64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1:16" ht="25.5" customHeight="1">
      <c r="A10" s="104"/>
      <c r="B10" s="106"/>
      <c r="C10" s="110" t="s">
        <v>85</v>
      </c>
      <c r="D10" s="111"/>
      <c r="E10" s="112" t="s">
        <v>70</v>
      </c>
      <c r="F10" s="113"/>
      <c r="G10" s="112" t="s">
        <v>71</v>
      </c>
      <c r="H10" s="113"/>
      <c r="I10" s="112" t="s">
        <v>77</v>
      </c>
      <c r="J10" s="113"/>
      <c r="K10" s="114" t="s">
        <v>72</v>
      </c>
      <c r="L10" s="115"/>
      <c r="M10" s="114" t="s">
        <v>73</v>
      </c>
      <c r="N10" s="115"/>
      <c r="O10" s="100" t="s">
        <v>74</v>
      </c>
      <c r="P10" s="101"/>
    </row>
    <row r="11" spans="1:16" ht="20.100000000000001" customHeight="1">
      <c r="A11" s="105"/>
      <c r="B11" s="106"/>
      <c r="C11" s="80" t="s">
        <v>65</v>
      </c>
      <c r="D11" s="80" t="s">
        <v>66</v>
      </c>
      <c r="E11" s="80" t="s">
        <v>65</v>
      </c>
      <c r="F11" s="80" t="s">
        <v>66</v>
      </c>
      <c r="G11" s="80" t="s">
        <v>65</v>
      </c>
      <c r="H11" s="80" t="s">
        <v>66</v>
      </c>
      <c r="I11" s="80" t="s">
        <v>65</v>
      </c>
      <c r="J11" s="80" t="s">
        <v>66</v>
      </c>
      <c r="K11" s="80" t="s">
        <v>65</v>
      </c>
      <c r="L11" s="80" t="s">
        <v>66</v>
      </c>
      <c r="M11" s="80" t="s">
        <v>65</v>
      </c>
      <c r="N11" s="80" t="s">
        <v>66</v>
      </c>
      <c r="O11" s="80" t="s">
        <v>65</v>
      </c>
      <c r="P11" s="80" t="s">
        <v>66</v>
      </c>
    </row>
    <row r="12" spans="1:16" ht="15" customHeight="1">
      <c r="A12" s="88">
        <v>1</v>
      </c>
      <c r="B12" s="88" t="s">
        <v>48</v>
      </c>
      <c r="C12" s="89">
        <v>1026</v>
      </c>
      <c r="D12" s="89">
        <v>453</v>
      </c>
      <c r="E12" s="90">
        <v>0.38985999999999998</v>
      </c>
      <c r="F12" s="90">
        <v>0.88300000000000001</v>
      </c>
      <c r="G12" s="90">
        <v>19.200780000000002</v>
      </c>
      <c r="H12" s="90">
        <v>14.348789999999999</v>
      </c>
      <c r="I12" s="90">
        <v>36.159840000000003</v>
      </c>
      <c r="J12" s="90">
        <v>38.18985</v>
      </c>
      <c r="K12" s="90">
        <v>29.434699999999999</v>
      </c>
      <c r="L12" s="90">
        <v>27.81457</v>
      </c>
      <c r="M12" s="90">
        <v>13.840159999999999</v>
      </c>
      <c r="N12" s="90">
        <v>15.89404</v>
      </c>
      <c r="O12" s="90">
        <v>0.97465999999999997</v>
      </c>
      <c r="P12" s="90">
        <v>2.8697599999999999</v>
      </c>
    </row>
    <row r="13" spans="1:16" ht="15" customHeight="1">
      <c r="A13" s="88">
        <v>2</v>
      </c>
      <c r="B13" s="88" t="s">
        <v>49</v>
      </c>
      <c r="C13" s="89">
        <v>1974</v>
      </c>
      <c r="D13" s="89">
        <v>940</v>
      </c>
      <c r="E13" s="85" t="s">
        <v>78</v>
      </c>
      <c r="F13" s="90" t="s">
        <v>68</v>
      </c>
      <c r="G13" s="90">
        <v>18.287739999999999</v>
      </c>
      <c r="H13" s="90">
        <v>15.85106</v>
      </c>
      <c r="I13" s="90">
        <v>37.841949999999997</v>
      </c>
      <c r="J13" s="90">
        <v>39.68085</v>
      </c>
      <c r="K13" s="90">
        <v>27.912870000000002</v>
      </c>
      <c r="L13" s="90">
        <v>30</v>
      </c>
      <c r="M13" s="90">
        <v>15.45086</v>
      </c>
      <c r="N13" s="90">
        <v>13.936170000000001</v>
      </c>
      <c r="O13" s="85" t="s">
        <v>78</v>
      </c>
      <c r="P13" s="90">
        <v>0.53190999999999999</v>
      </c>
    </row>
    <row r="14" spans="1:16" ht="15" customHeight="1">
      <c r="A14" s="88">
        <v>3</v>
      </c>
      <c r="B14" s="88" t="s">
        <v>20</v>
      </c>
      <c r="C14" s="89">
        <v>2575</v>
      </c>
      <c r="D14" s="89">
        <v>1182</v>
      </c>
      <c r="E14" s="85" t="s">
        <v>78</v>
      </c>
      <c r="F14" s="90">
        <v>0.25380999999999998</v>
      </c>
      <c r="G14" s="90">
        <v>16.621359999999999</v>
      </c>
      <c r="H14" s="90">
        <v>20.38917</v>
      </c>
      <c r="I14" s="90">
        <v>37.281550000000003</v>
      </c>
      <c r="J14" s="90">
        <v>37.22504</v>
      </c>
      <c r="K14" s="90">
        <v>29.242719999999998</v>
      </c>
      <c r="L14" s="90">
        <v>25.211510000000001</v>
      </c>
      <c r="M14" s="90">
        <v>15.57282</v>
      </c>
      <c r="N14" s="90">
        <v>14.97462</v>
      </c>
      <c r="O14" s="85" t="s">
        <v>78</v>
      </c>
      <c r="P14" s="90">
        <v>1.9458500000000001</v>
      </c>
    </row>
    <row r="15" spans="1:16" ht="15" customHeight="1">
      <c r="A15" s="88">
        <v>4</v>
      </c>
      <c r="B15" s="88" t="s">
        <v>30</v>
      </c>
      <c r="C15" s="89">
        <v>830</v>
      </c>
      <c r="D15" s="89">
        <v>320</v>
      </c>
      <c r="E15" s="90">
        <v>0.60241</v>
      </c>
      <c r="F15" s="85" t="s">
        <v>78</v>
      </c>
      <c r="G15" s="90">
        <v>15.54217</v>
      </c>
      <c r="H15" s="90">
        <v>14.6875</v>
      </c>
      <c r="I15" s="90">
        <v>39.638550000000002</v>
      </c>
      <c r="J15" s="90">
        <v>36.875</v>
      </c>
      <c r="K15" s="90">
        <v>28.915659999999999</v>
      </c>
      <c r="L15" s="90">
        <v>29.6875</v>
      </c>
      <c r="M15" s="90">
        <v>14.93976</v>
      </c>
      <c r="N15" s="90">
        <v>18.125</v>
      </c>
      <c r="O15" s="85">
        <v>0.36144999999999999</v>
      </c>
      <c r="P15" s="85" t="s">
        <v>78</v>
      </c>
    </row>
    <row r="16" spans="1:16" ht="15" customHeight="1">
      <c r="A16" s="88">
        <v>5</v>
      </c>
      <c r="B16" s="88" t="s">
        <v>50</v>
      </c>
      <c r="C16" s="89">
        <v>1869</v>
      </c>
      <c r="D16" s="89">
        <v>741</v>
      </c>
      <c r="E16" s="90">
        <v>0.48154000000000002</v>
      </c>
      <c r="F16" s="85" t="s">
        <v>78</v>
      </c>
      <c r="G16" s="90">
        <v>22.471910000000001</v>
      </c>
      <c r="H16" s="90">
        <v>19.02834</v>
      </c>
      <c r="I16" s="90">
        <v>38.576779999999999</v>
      </c>
      <c r="J16" s="90">
        <v>39.676110000000001</v>
      </c>
      <c r="K16" s="90">
        <v>27.126809999999999</v>
      </c>
      <c r="L16" s="90">
        <v>29.689609999999998</v>
      </c>
      <c r="M16" s="90">
        <v>11.07544</v>
      </c>
      <c r="N16" s="90">
        <v>10.52632</v>
      </c>
      <c r="O16" s="90">
        <v>0.26751999999999998</v>
      </c>
      <c r="P16" s="85" t="s">
        <v>78</v>
      </c>
    </row>
    <row r="17" spans="1:18" ht="15" customHeight="1">
      <c r="A17" s="88">
        <v>6</v>
      </c>
      <c r="B17" s="88" t="s">
        <v>51</v>
      </c>
      <c r="C17" s="89">
        <v>1780</v>
      </c>
      <c r="D17" s="89">
        <v>834</v>
      </c>
      <c r="E17" s="90">
        <v>0.44944000000000001</v>
      </c>
      <c r="F17" s="85" t="s">
        <v>78</v>
      </c>
      <c r="G17" s="90">
        <v>19.438199999999998</v>
      </c>
      <c r="H17" s="90">
        <v>21.342929999999999</v>
      </c>
      <c r="I17" s="90">
        <v>37.977530000000002</v>
      </c>
      <c r="J17" s="90">
        <v>40.047960000000003</v>
      </c>
      <c r="K17" s="90">
        <v>28.314609999999998</v>
      </c>
      <c r="L17" s="90">
        <v>27.218229999999998</v>
      </c>
      <c r="M17" s="90">
        <v>13.53933</v>
      </c>
      <c r="N17" s="90">
        <v>10.91127</v>
      </c>
      <c r="O17" s="90">
        <v>0.28089999999999998</v>
      </c>
      <c r="P17" s="85" t="s">
        <v>78</v>
      </c>
    </row>
    <row r="18" spans="1:18" ht="15" customHeight="1">
      <c r="A18" s="88">
        <v>7</v>
      </c>
      <c r="B18" s="88" t="s">
        <v>14</v>
      </c>
      <c r="C18" s="89">
        <v>2187</v>
      </c>
      <c r="D18" s="89">
        <v>903</v>
      </c>
      <c r="E18" s="90">
        <v>0.27434999999999998</v>
      </c>
      <c r="F18" s="85">
        <v>0.33223000000000003</v>
      </c>
      <c r="G18" s="90">
        <v>18.015550000000001</v>
      </c>
      <c r="H18" s="90">
        <v>16.279070000000001</v>
      </c>
      <c r="I18" s="90">
        <v>41.152259999999998</v>
      </c>
      <c r="J18" s="90">
        <v>39.202660000000002</v>
      </c>
      <c r="K18" s="90">
        <v>27.11477</v>
      </c>
      <c r="L18" s="90">
        <v>31.118490000000001</v>
      </c>
      <c r="M18" s="90">
        <v>12.62003</v>
      </c>
      <c r="N18" s="90">
        <v>11.406420000000001</v>
      </c>
      <c r="O18" s="90">
        <v>0.82304999999999995</v>
      </c>
      <c r="P18" s="85">
        <v>1.66113</v>
      </c>
    </row>
    <row r="19" spans="1:18" ht="15" customHeight="1">
      <c r="A19" s="88">
        <v>8</v>
      </c>
      <c r="B19" s="88" t="s">
        <v>52</v>
      </c>
      <c r="C19" s="89">
        <v>2786</v>
      </c>
      <c r="D19" s="89">
        <v>1217</v>
      </c>
      <c r="E19" s="90">
        <v>0.46661999999999998</v>
      </c>
      <c r="F19" s="90">
        <v>0.57518000000000002</v>
      </c>
      <c r="G19" s="90">
        <v>20.531230000000001</v>
      </c>
      <c r="H19" s="90">
        <v>20.54232</v>
      </c>
      <c r="I19" s="90">
        <v>37.114139999999999</v>
      </c>
      <c r="J19" s="90">
        <v>38.61956</v>
      </c>
      <c r="K19" s="90">
        <v>28.212489999999999</v>
      </c>
      <c r="L19" s="90">
        <v>28.84141</v>
      </c>
      <c r="M19" s="90">
        <v>13.13711</v>
      </c>
      <c r="N19" s="90">
        <v>10.84634</v>
      </c>
      <c r="O19" s="90">
        <v>0.53841000000000006</v>
      </c>
      <c r="P19" s="90">
        <v>0.57518000000000002</v>
      </c>
    </row>
    <row r="20" spans="1:18" ht="15" customHeight="1">
      <c r="A20" s="88">
        <v>9</v>
      </c>
      <c r="B20" s="88" t="s">
        <v>24</v>
      </c>
      <c r="C20" s="89">
        <v>1043</v>
      </c>
      <c r="D20" s="89">
        <v>467</v>
      </c>
      <c r="E20" s="85" t="s">
        <v>78</v>
      </c>
      <c r="F20" s="85">
        <v>0.64239999999999997</v>
      </c>
      <c r="G20" s="90">
        <v>14.093959999999999</v>
      </c>
      <c r="H20" s="90">
        <v>14.77516</v>
      </c>
      <c r="I20" s="90">
        <v>36.816870000000002</v>
      </c>
      <c r="J20" s="90">
        <v>37.473230000000001</v>
      </c>
      <c r="K20" s="90">
        <v>30.10547</v>
      </c>
      <c r="L20" s="90">
        <v>30.83512</v>
      </c>
      <c r="M20" s="90">
        <v>18.21668</v>
      </c>
      <c r="N20" s="90">
        <v>14.132759999999999</v>
      </c>
      <c r="O20" s="85" t="s">
        <v>78</v>
      </c>
      <c r="P20" s="90">
        <v>2.14133</v>
      </c>
    </row>
    <row r="21" spans="1:18" ht="15" customHeight="1">
      <c r="A21" s="88">
        <v>10</v>
      </c>
      <c r="B21" s="88" t="s">
        <v>53</v>
      </c>
      <c r="C21" s="89">
        <v>1550</v>
      </c>
      <c r="D21" s="89">
        <v>673</v>
      </c>
      <c r="E21" s="90">
        <v>0.3871</v>
      </c>
      <c r="F21" s="85" t="s">
        <v>78</v>
      </c>
      <c r="G21" s="90">
        <v>22.322579999999999</v>
      </c>
      <c r="H21" s="90">
        <v>17.979199999999999</v>
      </c>
      <c r="I21" s="90">
        <v>38.387099999999997</v>
      </c>
      <c r="J21" s="90">
        <v>41.010399999999997</v>
      </c>
      <c r="K21" s="90">
        <v>25.806450000000002</v>
      </c>
      <c r="L21" s="90">
        <v>27.637440000000002</v>
      </c>
      <c r="M21" s="90">
        <v>11.87097</v>
      </c>
      <c r="N21" s="90">
        <v>11.292719999999999</v>
      </c>
      <c r="O21" s="90">
        <v>1.2258100000000001</v>
      </c>
      <c r="P21" s="85" t="s">
        <v>78</v>
      </c>
    </row>
    <row r="22" spans="1:18" ht="15" customHeight="1">
      <c r="A22" s="91">
        <v>11</v>
      </c>
      <c r="B22" s="88" t="s">
        <v>43</v>
      </c>
      <c r="C22" s="89">
        <v>1489</v>
      </c>
      <c r="D22" s="89">
        <v>557</v>
      </c>
      <c r="E22" s="90">
        <v>0.47010999999999997</v>
      </c>
      <c r="F22" s="85" t="s">
        <v>78</v>
      </c>
      <c r="G22" s="90">
        <v>19.0732</v>
      </c>
      <c r="H22" s="90">
        <v>20.646319999999999</v>
      </c>
      <c r="I22" s="90">
        <v>39.086640000000003</v>
      </c>
      <c r="J22" s="90">
        <v>39.497309999999999</v>
      </c>
      <c r="K22" s="90">
        <v>28.81128</v>
      </c>
      <c r="L22" s="90">
        <v>27.827649999999998</v>
      </c>
      <c r="M22" s="90">
        <v>12.155810000000001</v>
      </c>
      <c r="N22" s="90">
        <v>11.66966</v>
      </c>
      <c r="O22" s="90">
        <v>0.40295999999999998</v>
      </c>
      <c r="P22" s="85" t="s">
        <v>78</v>
      </c>
    </row>
    <row r="23" spans="1:18" ht="15" customHeight="1">
      <c r="A23" s="91">
        <v>12</v>
      </c>
      <c r="B23" s="92" t="s">
        <v>44</v>
      </c>
      <c r="C23" s="89">
        <v>2270</v>
      </c>
      <c r="D23" s="89">
        <v>988</v>
      </c>
      <c r="E23" s="90">
        <v>0.79295000000000004</v>
      </c>
      <c r="F23" s="90">
        <v>0.91093000000000002</v>
      </c>
      <c r="G23" s="90">
        <v>19.823789999999999</v>
      </c>
      <c r="H23" s="90">
        <v>19.23077</v>
      </c>
      <c r="I23" s="90">
        <v>37.312779999999997</v>
      </c>
      <c r="J23" s="90">
        <v>39.5749</v>
      </c>
      <c r="K23" s="90">
        <v>27.444929999999999</v>
      </c>
      <c r="L23" s="90">
        <v>26.214569999999998</v>
      </c>
      <c r="M23" s="90">
        <v>13.832599999999999</v>
      </c>
      <c r="N23" s="90">
        <v>12.449389999999999</v>
      </c>
      <c r="O23" s="90">
        <v>0.79295000000000004</v>
      </c>
      <c r="P23" s="90">
        <v>1.6194299999999999</v>
      </c>
    </row>
    <row r="24" spans="1:18" ht="15" customHeight="1">
      <c r="A24" s="88">
        <v>13</v>
      </c>
      <c r="B24" s="92" t="s">
        <v>26</v>
      </c>
      <c r="C24" s="89">
        <v>1230</v>
      </c>
      <c r="D24" s="89">
        <v>622</v>
      </c>
      <c r="E24" s="90">
        <v>0.81301000000000001</v>
      </c>
      <c r="F24" s="90">
        <v>1.60772</v>
      </c>
      <c r="G24" s="90">
        <v>16.747969999999999</v>
      </c>
      <c r="H24" s="90">
        <v>17.845659999999999</v>
      </c>
      <c r="I24" s="90">
        <v>37.479669999999999</v>
      </c>
      <c r="J24" s="90">
        <v>36.173630000000003</v>
      </c>
      <c r="K24" s="90">
        <v>29.837399999999999</v>
      </c>
      <c r="L24" s="90">
        <v>29.421220000000002</v>
      </c>
      <c r="M24" s="90">
        <v>14.715450000000001</v>
      </c>
      <c r="N24" s="90">
        <v>14.46945</v>
      </c>
      <c r="O24" s="90">
        <v>0.40649999999999997</v>
      </c>
      <c r="P24" s="90">
        <v>0.48232000000000003</v>
      </c>
    </row>
    <row r="25" spans="1:18" ht="15" customHeight="1">
      <c r="A25" s="88">
        <v>14</v>
      </c>
      <c r="B25" s="92" t="s">
        <v>12</v>
      </c>
      <c r="C25" s="89">
        <v>1337</v>
      </c>
      <c r="D25" s="89">
        <v>546</v>
      </c>
      <c r="E25" s="90">
        <v>0.37397000000000002</v>
      </c>
      <c r="F25" s="85" t="s">
        <v>78</v>
      </c>
      <c r="G25" s="90">
        <v>19.670909999999999</v>
      </c>
      <c r="H25" s="90">
        <v>17.76557</v>
      </c>
      <c r="I25" s="90">
        <v>38.593870000000003</v>
      </c>
      <c r="J25" s="90">
        <v>39.377290000000002</v>
      </c>
      <c r="K25" s="90">
        <v>29.094989999999999</v>
      </c>
      <c r="L25" s="90">
        <v>28.20513</v>
      </c>
      <c r="M25" s="90">
        <v>11.518319999999999</v>
      </c>
      <c r="N25" s="90">
        <v>13.55311</v>
      </c>
      <c r="O25" s="90">
        <v>0.74794000000000005</v>
      </c>
      <c r="P25" s="85" t="s">
        <v>78</v>
      </c>
    </row>
    <row r="26" spans="1:18" ht="15" customHeight="1">
      <c r="A26" s="93">
        <v>15</v>
      </c>
      <c r="B26" s="93" t="s">
        <v>31</v>
      </c>
      <c r="C26" s="94">
        <v>23946</v>
      </c>
      <c r="D26" s="94">
        <v>10443</v>
      </c>
      <c r="E26" s="95">
        <v>0.40508</v>
      </c>
      <c r="F26" s="95">
        <v>0.47878999999999999</v>
      </c>
      <c r="G26" s="95">
        <v>18.97185</v>
      </c>
      <c r="H26" s="95">
        <v>18.395099999999999</v>
      </c>
      <c r="I26" s="95">
        <v>38.098219999999998</v>
      </c>
      <c r="J26" s="95">
        <v>38.85857</v>
      </c>
      <c r="K26" s="95">
        <v>28.221830000000001</v>
      </c>
      <c r="L26" s="95">
        <v>28.353919999999999</v>
      </c>
      <c r="M26" s="95">
        <v>13.63902</v>
      </c>
      <c r="N26" s="95">
        <v>12.79326</v>
      </c>
      <c r="O26" s="95">
        <v>0.66398999999999997</v>
      </c>
      <c r="P26" s="95">
        <v>1.1203700000000001</v>
      </c>
    </row>
    <row r="28" spans="1:18">
      <c r="A28" s="66" t="s">
        <v>79</v>
      </c>
      <c r="B28" s="67"/>
      <c r="J28" s="83"/>
      <c r="K28" s="83"/>
      <c r="L28" s="83"/>
      <c r="M28" s="83"/>
      <c r="N28" s="98" t="s">
        <v>84</v>
      </c>
      <c r="O28" s="81" t="s">
        <v>69</v>
      </c>
      <c r="Q28" s="73"/>
    </row>
    <row r="29" spans="1:18">
      <c r="A29" s="68" t="s">
        <v>56</v>
      </c>
      <c r="B29" s="68"/>
      <c r="N29" s="97" t="s">
        <v>83</v>
      </c>
      <c r="O29" s="81" t="s">
        <v>76</v>
      </c>
      <c r="Q29" s="73"/>
    </row>
    <row r="30" spans="1:18" ht="14.25">
      <c r="A30" s="70" t="s">
        <v>57</v>
      </c>
      <c r="B30" s="69"/>
      <c r="N30" s="96" t="s">
        <v>81</v>
      </c>
      <c r="O30" s="102" t="s">
        <v>82</v>
      </c>
      <c r="P30" s="102"/>
      <c r="Q30" s="20"/>
      <c r="R30" s="20"/>
    </row>
    <row r="31" spans="1:18" ht="21.75" customHeight="1">
      <c r="N31" s="73"/>
      <c r="O31" s="102"/>
      <c r="P31" s="102"/>
      <c r="Q31" s="73"/>
    </row>
  </sheetData>
  <mergeCells count="12">
    <mergeCell ref="O10:P10"/>
    <mergeCell ref="O30:P31"/>
    <mergeCell ref="A8:A11"/>
    <mergeCell ref="B8:B11"/>
    <mergeCell ref="C8:P8"/>
    <mergeCell ref="E9:P9"/>
    <mergeCell ref="C10:D10"/>
    <mergeCell ref="E10:F10"/>
    <mergeCell ref="G10:H10"/>
    <mergeCell ref="I10:J10"/>
    <mergeCell ref="K10:L10"/>
    <mergeCell ref="M10:N10"/>
  </mergeCells>
  <pageMargins left="0.78740157480314965" right="0.78740157480314965" top="0.98425196850393704" bottom="0.78740157480314965" header="0.51181102362204722" footer="0.51181102362204722"/>
  <pageSetup paperSize="9" scale="7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Q31"/>
  <sheetViews>
    <sheetView zoomScaleNormal="100" workbookViewId="0"/>
  </sheetViews>
  <sheetFormatPr baseColWidth="10" defaultColWidth="13.85546875" defaultRowHeight="12.75"/>
  <cols>
    <col min="1" max="1" width="3.85546875" style="75" customWidth="1"/>
    <col min="2" max="2" width="21.5703125" style="75" customWidth="1"/>
    <col min="3" max="4" width="12.7109375" style="75" customWidth="1"/>
    <col min="5" max="9" width="10.7109375" style="75" customWidth="1"/>
    <col min="10" max="16" width="10.7109375" style="74" customWidth="1"/>
    <col min="17" max="17" width="13.85546875" style="82"/>
    <col min="18" max="16384" width="13.85546875" style="73"/>
  </cols>
  <sheetData>
    <row r="1" spans="1:16" ht="20.45" customHeight="1">
      <c r="A1" s="71"/>
      <c r="B1" s="72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</row>
    <row r="2" spans="1:16" ht="12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16" ht="12" customHeight="1"/>
    <row r="4" spans="1:16" ht="12" customHeight="1"/>
    <row r="5" spans="1:16" ht="12" customHeight="1">
      <c r="A5" s="76"/>
    </row>
    <row r="6" spans="1:16" ht="12" customHeight="1">
      <c r="A6" s="76"/>
      <c r="B6" s="77"/>
      <c r="C6" s="77"/>
      <c r="D6" s="77"/>
      <c r="E6" s="77"/>
      <c r="F6" s="77"/>
      <c r="G6" s="77"/>
      <c r="H6" s="77"/>
      <c r="I6" s="77"/>
    </row>
    <row r="7" spans="1:16" ht="12" customHeight="1">
      <c r="A7" s="5"/>
      <c r="B7" s="78"/>
      <c r="C7" s="78"/>
      <c r="D7" s="78"/>
      <c r="E7" s="78"/>
      <c r="F7" s="78"/>
      <c r="G7" s="78"/>
      <c r="H7" s="78"/>
      <c r="I7" s="78"/>
    </row>
    <row r="8" spans="1:16" ht="20.100000000000001" customHeight="1">
      <c r="A8" s="103" t="s">
        <v>41</v>
      </c>
      <c r="B8" s="106" t="s">
        <v>67</v>
      </c>
      <c r="C8" s="107" t="s">
        <v>80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</row>
    <row r="9" spans="1:16" ht="15" customHeight="1">
      <c r="A9" s="104"/>
      <c r="B9" s="106"/>
      <c r="C9" s="87"/>
      <c r="D9" s="79"/>
      <c r="E9" s="107" t="s">
        <v>64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1:16" ht="25.5" customHeight="1">
      <c r="A10" s="104"/>
      <c r="B10" s="106"/>
      <c r="C10" s="110" t="s">
        <v>85</v>
      </c>
      <c r="D10" s="111"/>
      <c r="E10" s="112" t="s">
        <v>70</v>
      </c>
      <c r="F10" s="113"/>
      <c r="G10" s="112" t="s">
        <v>71</v>
      </c>
      <c r="H10" s="113"/>
      <c r="I10" s="112" t="s">
        <v>77</v>
      </c>
      <c r="J10" s="113"/>
      <c r="K10" s="114" t="s">
        <v>72</v>
      </c>
      <c r="L10" s="115"/>
      <c r="M10" s="114" t="s">
        <v>73</v>
      </c>
      <c r="N10" s="115"/>
      <c r="O10" s="100" t="s">
        <v>74</v>
      </c>
      <c r="P10" s="101"/>
    </row>
    <row r="11" spans="1:16" ht="20.100000000000001" customHeight="1">
      <c r="A11" s="105"/>
      <c r="B11" s="106"/>
      <c r="C11" s="80" t="s">
        <v>65</v>
      </c>
      <c r="D11" s="80" t="s">
        <v>66</v>
      </c>
      <c r="E11" s="80" t="s">
        <v>65</v>
      </c>
      <c r="F11" s="80" t="s">
        <v>66</v>
      </c>
      <c r="G11" s="80" t="s">
        <v>65</v>
      </c>
      <c r="H11" s="80" t="s">
        <v>66</v>
      </c>
      <c r="I11" s="80" t="s">
        <v>65</v>
      </c>
      <c r="J11" s="80" t="s">
        <v>66</v>
      </c>
      <c r="K11" s="80" t="s">
        <v>65</v>
      </c>
      <c r="L11" s="80" t="s">
        <v>66</v>
      </c>
      <c r="M11" s="80" t="s">
        <v>65</v>
      </c>
      <c r="N11" s="80" t="s">
        <v>66</v>
      </c>
      <c r="O11" s="80" t="s">
        <v>65</v>
      </c>
      <c r="P11" s="80" t="s">
        <v>66</v>
      </c>
    </row>
    <row r="12" spans="1:16" ht="15" customHeight="1">
      <c r="A12" s="88">
        <v>1</v>
      </c>
      <c r="B12" s="88" t="s">
        <v>48</v>
      </c>
      <c r="C12" s="89">
        <v>1064</v>
      </c>
      <c r="D12" s="89">
        <v>478</v>
      </c>
      <c r="E12" s="90">
        <v>0.93984962406015038</v>
      </c>
      <c r="F12" s="85" t="s">
        <v>78</v>
      </c>
      <c r="G12" s="90">
        <v>24.3</v>
      </c>
      <c r="H12" s="90">
        <v>20.3</v>
      </c>
      <c r="I12" s="90">
        <v>36.799999999999997</v>
      </c>
      <c r="J12" s="90">
        <v>37.4</v>
      </c>
      <c r="K12" s="90">
        <v>24.7</v>
      </c>
      <c r="L12" s="90">
        <v>27.4</v>
      </c>
      <c r="M12" s="90">
        <v>12.5</v>
      </c>
      <c r="N12" s="90">
        <v>13.4</v>
      </c>
      <c r="O12" s="90">
        <v>0.6578947368421052</v>
      </c>
      <c r="P12" s="85" t="s">
        <v>78</v>
      </c>
    </row>
    <row r="13" spans="1:16" ht="15" customHeight="1">
      <c r="A13" s="88">
        <v>2</v>
      </c>
      <c r="B13" s="88" t="s">
        <v>49</v>
      </c>
      <c r="C13" s="89">
        <v>2151</v>
      </c>
      <c r="D13" s="89">
        <v>1010</v>
      </c>
      <c r="E13" s="90">
        <v>0.1394700139470014</v>
      </c>
      <c r="F13" s="85" t="s">
        <v>78</v>
      </c>
      <c r="G13" s="90">
        <v>19.2</v>
      </c>
      <c r="H13" s="90">
        <v>20</v>
      </c>
      <c r="I13" s="90">
        <v>35.5</v>
      </c>
      <c r="J13" s="90">
        <v>37.200000000000003</v>
      </c>
      <c r="K13" s="90">
        <v>30</v>
      </c>
      <c r="L13" s="90">
        <v>29.9</v>
      </c>
      <c r="M13" s="90">
        <v>14.7</v>
      </c>
      <c r="N13" s="90">
        <v>12.2</v>
      </c>
      <c r="O13" s="90">
        <v>0.46490004649000466</v>
      </c>
      <c r="P13" s="85" t="s">
        <v>78</v>
      </c>
    </row>
    <row r="14" spans="1:16" ht="15" customHeight="1">
      <c r="A14" s="88">
        <v>3</v>
      </c>
      <c r="B14" s="88" t="s">
        <v>20</v>
      </c>
      <c r="C14" s="89">
        <v>2484</v>
      </c>
      <c r="D14" s="89">
        <v>1108</v>
      </c>
      <c r="E14" s="90">
        <v>0.40257648953301123</v>
      </c>
      <c r="F14" s="90">
        <v>0.81227436823104682</v>
      </c>
      <c r="G14" s="90">
        <v>23</v>
      </c>
      <c r="H14" s="90">
        <v>23.6</v>
      </c>
      <c r="I14" s="90">
        <v>36.5</v>
      </c>
      <c r="J14" s="90">
        <v>37.700000000000003</v>
      </c>
      <c r="K14" s="90">
        <v>25.8</v>
      </c>
      <c r="L14" s="90">
        <v>22.9</v>
      </c>
      <c r="M14" s="90">
        <v>13.4</v>
      </c>
      <c r="N14" s="90">
        <v>13.4</v>
      </c>
      <c r="O14" s="90">
        <v>0.92592592592592582</v>
      </c>
      <c r="P14" s="90">
        <v>1.5342960288808665</v>
      </c>
    </row>
    <row r="15" spans="1:16" ht="15" customHeight="1">
      <c r="A15" s="88">
        <v>4</v>
      </c>
      <c r="B15" s="88" t="s">
        <v>30</v>
      </c>
      <c r="C15" s="89">
        <v>828</v>
      </c>
      <c r="D15" s="89">
        <v>333</v>
      </c>
      <c r="E15" s="85" t="s">
        <v>78</v>
      </c>
      <c r="F15" s="85" t="s">
        <v>78</v>
      </c>
      <c r="G15" s="90">
        <v>19.100000000000001</v>
      </c>
      <c r="H15" s="90">
        <v>15.3</v>
      </c>
      <c r="I15" s="90">
        <v>38.6</v>
      </c>
      <c r="J15" s="90">
        <v>37.200000000000003</v>
      </c>
      <c r="K15" s="90">
        <v>26.4</v>
      </c>
      <c r="L15" s="90">
        <v>29.1</v>
      </c>
      <c r="M15" s="90">
        <v>15.1</v>
      </c>
      <c r="N15" s="90">
        <v>17.399999999999999</v>
      </c>
      <c r="O15" s="85" t="s">
        <v>78</v>
      </c>
      <c r="P15" s="85" t="s">
        <v>78</v>
      </c>
    </row>
    <row r="16" spans="1:16" ht="15" customHeight="1">
      <c r="A16" s="88">
        <v>5</v>
      </c>
      <c r="B16" s="88" t="s">
        <v>50</v>
      </c>
      <c r="C16" s="89">
        <v>1799</v>
      </c>
      <c r="D16" s="89">
        <v>698</v>
      </c>
      <c r="E16" s="90">
        <v>1.2229016120066705</v>
      </c>
      <c r="F16" s="85" t="s">
        <v>78</v>
      </c>
      <c r="G16" s="90">
        <v>25.1</v>
      </c>
      <c r="H16" s="90">
        <v>20.2</v>
      </c>
      <c r="I16" s="90">
        <v>35.9</v>
      </c>
      <c r="J16" s="90">
        <v>38</v>
      </c>
      <c r="K16" s="90">
        <v>25.8</v>
      </c>
      <c r="L16" s="90">
        <v>28.9</v>
      </c>
      <c r="M16" s="90">
        <v>11.8</v>
      </c>
      <c r="N16" s="90">
        <v>12.3</v>
      </c>
      <c r="O16" s="90">
        <v>0.27793218454697055</v>
      </c>
      <c r="P16" s="85" t="s">
        <v>78</v>
      </c>
    </row>
    <row r="17" spans="1:17" ht="15" customHeight="1">
      <c r="A17" s="88">
        <v>6</v>
      </c>
      <c r="B17" s="88" t="s">
        <v>51</v>
      </c>
      <c r="C17" s="89">
        <v>1860</v>
      </c>
      <c r="D17" s="89">
        <v>861</v>
      </c>
      <c r="E17" s="90">
        <v>0.37634408602150538</v>
      </c>
      <c r="F17" s="90">
        <v>1.0452961672473868</v>
      </c>
      <c r="G17" s="90">
        <v>24.7</v>
      </c>
      <c r="H17" s="90">
        <v>21.5</v>
      </c>
      <c r="I17" s="90">
        <v>37.799999999999997</v>
      </c>
      <c r="J17" s="90">
        <v>42.2</v>
      </c>
      <c r="K17" s="90">
        <v>24.9</v>
      </c>
      <c r="L17" s="90">
        <v>23.5</v>
      </c>
      <c r="M17" s="90">
        <v>11.7</v>
      </c>
      <c r="N17" s="90">
        <v>11.4</v>
      </c>
      <c r="O17" s="90">
        <v>0.43010752688172044</v>
      </c>
      <c r="P17" s="90">
        <v>0.46457607433217191</v>
      </c>
    </row>
    <row r="18" spans="1:17" ht="15" customHeight="1">
      <c r="A18" s="88">
        <v>7</v>
      </c>
      <c r="B18" s="88" t="s">
        <v>14</v>
      </c>
      <c r="C18" s="89">
        <v>2210</v>
      </c>
      <c r="D18" s="89">
        <v>957</v>
      </c>
      <c r="E18" s="90">
        <v>0.40723981900452494</v>
      </c>
      <c r="F18" s="85" t="s">
        <v>78</v>
      </c>
      <c r="G18" s="90">
        <v>19.100000000000001</v>
      </c>
      <c r="H18" s="90">
        <v>18.2</v>
      </c>
      <c r="I18" s="90">
        <v>37.700000000000003</v>
      </c>
      <c r="J18" s="90">
        <v>35.799999999999997</v>
      </c>
      <c r="K18" s="90">
        <v>29</v>
      </c>
      <c r="L18" s="90">
        <v>28.8</v>
      </c>
      <c r="M18" s="90">
        <v>13</v>
      </c>
      <c r="N18" s="90">
        <v>14.6</v>
      </c>
      <c r="O18" s="90">
        <v>0.67873303167420818</v>
      </c>
      <c r="P18" s="85" t="s">
        <v>78</v>
      </c>
    </row>
    <row r="19" spans="1:17" ht="15" customHeight="1">
      <c r="A19" s="88">
        <v>8</v>
      </c>
      <c r="B19" s="88" t="s">
        <v>52</v>
      </c>
      <c r="C19" s="89">
        <v>2960</v>
      </c>
      <c r="D19" s="89">
        <v>1243</v>
      </c>
      <c r="E19" s="90">
        <v>0.64189189189189189</v>
      </c>
      <c r="F19" s="90">
        <v>0.32180209171359614</v>
      </c>
      <c r="G19" s="90">
        <v>27.9</v>
      </c>
      <c r="H19" s="90">
        <v>25</v>
      </c>
      <c r="I19" s="90">
        <v>36.4</v>
      </c>
      <c r="J19" s="90">
        <v>36.200000000000003</v>
      </c>
      <c r="K19" s="90">
        <v>23.7</v>
      </c>
      <c r="L19" s="90">
        <v>27.8</v>
      </c>
      <c r="M19" s="90">
        <v>10.6</v>
      </c>
      <c r="N19" s="90">
        <v>8.8000000000000007</v>
      </c>
      <c r="O19" s="90">
        <v>0.77702702702702708</v>
      </c>
      <c r="P19" s="90">
        <v>1.7699115044247788</v>
      </c>
    </row>
    <row r="20" spans="1:17" ht="15" customHeight="1">
      <c r="A20" s="88">
        <v>9</v>
      </c>
      <c r="B20" s="88" t="s">
        <v>24</v>
      </c>
      <c r="C20" s="89">
        <v>1078</v>
      </c>
      <c r="D20" s="89">
        <v>446</v>
      </c>
      <c r="E20" s="85" t="s">
        <v>78</v>
      </c>
      <c r="F20" s="85" t="s">
        <v>78</v>
      </c>
      <c r="G20" s="90">
        <v>17.5</v>
      </c>
      <c r="H20" s="90">
        <v>18.600000000000001</v>
      </c>
      <c r="I20" s="90">
        <v>36.799999999999997</v>
      </c>
      <c r="J20" s="90">
        <v>39.700000000000003</v>
      </c>
      <c r="K20" s="90">
        <v>28.7</v>
      </c>
      <c r="L20" s="90">
        <v>29.8</v>
      </c>
      <c r="M20" s="90">
        <v>16.100000000000001</v>
      </c>
      <c r="N20" s="90">
        <v>11</v>
      </c>
      <c r="O20" s="85" t="s">
        <v>78</v>
      </c>
      <c r="P20" s="85" t="s">
        <v>78</v>
      </c>
    </row>
    <row r="21" spans="1:17" ht="15" customHeight="1">
      <c r="A21" s="88">
        <v>10</v>
      </c>
      <c r="B21" s="88" t="s">
        <v>53</v>
      </c>
      <c r="C21" s="89">
        <v>1675</v>
      </c>
      <c r="D21" s="89">
        <v>687</v>
      </c>
      <c r="E21" s="90">
        <v>0.83582089552238803</v>
      </c>
      <c r="F21" s="90">
        <v>0.58224163027656484</v>
      </c>
      <c r="G21" s="90">
        <v>23.3</v>
      </c>
      <c r="H21" s="90">
        <v>19.2</v>
      </c>
      <c r="I21" s="90">
        <v>36.700000000000003</v>
      </c>
      <c r="J21" s="90">
        <v>38.9</v>
      </c>
      <c r="K21" s="90">
        <v>27.2</v>
      </c>
      <c r="L21" s="90">
        <v>28.8</v>
      </c>
      <c r="M21" s="90">
        <v>11.2</v>
      </c>
      <c r="N21" s="90">
        <v>11.4</v>
      </c>
      <c r="O21" s="90">
        <v>0.77611940298507465</v>
      </c>
      <c r="P21" s="90">
        <v>1.1644832605531297</v>
      </c>
    </row>
    <row r="22" spans="1:17" ht="15" customHeight="1">
      <c r="A22" s="91">
        <v>11</v>
      </c>
      <c r="B22" s="88" t="s">
        <v>43</v>
      </c>
      <c r="C22" s="89">
        <v>1403</v>
      </c>
      <c r="D22" s="89">
        <v>572</v>
      </c>
      <c r="E22" s="90">
        <v>0.42765502494654317</v>
      </c>
      <c r="F22" s="90" t="s">
        <v>68</v>
      </c>
      <c r="G22" s="90">
        <v>20.6</v>
      </c>
      <c r="H22" s="90">
        <v>20.8</v>
      </c>
      <c r="I22" s="90">
        <v>40.4</v>
      </c>
      <c r="J22" s="90">
        <v>41.3</v>
      </c>
      <c r="K22" s="90">
        <v>26.2</v>
      </c>
      <c r="L22" s="90">
        <v>25.9</v>
      </c>
      <c r="M22" s="90">
        <v>12.1</v>
      </c>
      <c r="N22" s="90">
        <v>12.1</v>
      </c>
      <c r="O22" s="90">
        <v>0.2851033499643621</v>
      </c>
      <c r="P22" s="90" t="s">
        <v>68</v>
      </c>
    </row>
    <row r="23" spans="1:17" ht="15" customHeight="1">
      <c r="A23" s="91">
        <v>12</v>
      </c>
      <c r="B23" s="92" t="s">
        <v>44</v>
      </c>
      <c r="C23" s="89">
        <v>2385</v>
      </c>
      <c r="D23" s="89">
        <v>1074</v>
      </c>
      <c r="E23" s="90">
        <v>1.2159329140461215</v>
      </c>
      <c r="F23" s="90">
        <v>1.1173184357541899</v>
      </c>
      <c r="G23" s="90">
        <v>25.4</v>
      </c>
      <c r="H23" s="90">
        <v>22</v>
      </c>
      <c r="I23" s="90">
        <v>38</v>
      </c>
      <c r="J23" s="90">
        <v>38.299999999999997</v>
      </c>
      <c r="K23" s="90">
        <v>22.6</v>
      </c>
      <c r="L23" s="90">
        <v>26.8</v>
      </c>
      <c r="M23" s="90">
        <v>12.3</v>
      </c>
      <c r="N23" s="90">
        <v>11.5</v>
      </c>
      <c r="O23" s="90">
        <v>0.46121593291404617</v>
      </c>
      <c r="P23" s="90">
        <v>0.27932960893854747</v>
      </c>
    </row>
    <row r="24" spans="1:17" ht="15" customHeight="1">
      <c r="A24" s="88">
        <v>13</v>
      </c>
      <c r="B24" s="92" t="s">
        <v>26</v>
      </c>
      <c r="C24" s="89">
        <v>1192</v>
      </c>
      <c r="D24" s="89">
        <v>565</v>
      </c>
      <c r="E24" s="90">
        <v>0.83892617449664431</v>
      </c>
      <c r="F24" s="90">
        <v>1.415929203539823</v>
      </c>
      <c r="G24" s="90">
        <v>23.7</v>
      </c>
      <c r="H24" s="90">
        <v>20.9</v>
      </c>
      <c r="I24" s="90">
        <v>35.200000000000003</v>
      </c>
      <c r="J24" s="90">
        <v>36.799999999999997</v>
      </c>
      <c r="K24" s="90">
        <v>26.2</v>
      </c>
      <c r="L24" s="90">
        <v>26.9</v>
      </c>
      <c r="M24" s="90">
        <v>13.7</v>
      </c>
      <c r="N24" s="90">
        <v>12.9</v>
      </c>
      <c r="O24" s="90">
        <v>0.41946308724832215</v>
      </c>
      <c r="P24" s="90">
        <v>1.0619469026548671</v>
      </c>
    </row>
    <row r="25" spans="1:17" ht="15" customHeight="1">
      <c r="A25" s="88">
        <v>14</v>
      </c>
      <c r="B25" s="92" t="s">
        <v>12</v>
      </c>
      <c r="C25" s="89">
        <v>1307</v>
      </c>
      <c r="D25" s="89">
        <v>544</v>
      </c>
      <c r="E25" s="90">
        <v>0.30604437643458299</v>
      </c>
      <c r="F25" s="85" t="s">
        <v>78</v>
      </c>
      <c r="G25" s="90">
        <v>22.5</v>
      </c>
      <c r="H25" s="90">
        <v>22.8</v>
      </c>
      <c r="I25" s="90">
        <v>40.200000000000003</v>
      </c>
      <c r="J25" s="90">
        <v>36.200000000000003</v>
      </c>
      <c r="K25" s="90">
        <v>23.9</v>
      </c>
      <c r="L25" s="90">
        <v>27.8</v>
      </c>
      <c r="M25" s="90">
        <v>12.6</v>
      </c>
      <c r="N25" s="90">
        <v>12.9</v>
      </c>
      <c r="O25" s="90">
        <v>0.45906656465187456</v>
      </c>
      <c r="P25" s="85" t="s">
        <v>78</v>
      </c>
    </row>
    <row r="26" spans="1:17" ht="15" customHeight="1">
      <c r="A26" s="93">
        <v>15</v>
      </c>
      <c r="B26" s="93" t="s">
        <v>31</v>
      </c>
      <c r="C26" s="94">
        <v>24396</v>
      </c>
      <c r="D26" s="94">
        <v>10576</v>
      </c>
      <c r="E26" s="95">
        <v>0.59845876373175932</v>
      </c>
      <c r="F26" s="95">
        <v>0.55786686838124055</v>
      </c>
      <c r="G26" s="95">
        <v>23</v>
      </c>
      <c r="H26" s="95">
        <v>21.1</v>
      </c>
      <c r="I26" s="95">
        <v>37.200000000000003</v>
      </c>
      <c r="J26" s="95">
        <v>38</v>
      </c>
      <c r="K26" s="95">
        <v>26</v>
      </c>
      <c r="L26" s="95">
        <v>27.2</v>
      </c>
      <c r="M26" s="95">
        <v>12.7</v>
      </c>
      <c r="N26" s="95">
        <v>12.2</v>
      </c>
      <c r="O26" s="95">
        <v>0.58206263321856044</v>
      </c>
      <c r="P26" s="95">
        <v>0.92662632375189113</v>
      </c>
    </row>
    <row r="28" spans="1:17">
      <c r="A28" s="66" t="s">
        <v>75</v>
      </c>
      <c r="B28" s="67"/>
      <c r="J28" s="83"/>
      <c r="K28" s="83"/>
      <c r="L28" s="83"/>
      <c r="M28" s="83"/>
      <c r="N28" s="84" t="s">
        <v>68</v>
      </c>
      <c r="O28" s="81" t="s">
        <v>69</v>
      </c>
      <c r="Q28" s="73"/>
    </row>
    <row r="29" spans="1:17">
      <c r="A29" s="68" t="s">
        <v>56</v>
      </c>
      <c r="B29" s="68"/>
      <c r="N29" s="86" t="s">
        <v>78</v>
      </c>
      <c r="O29" s="81" t="s">
        <v>76</v>
      </c>
      <c r="Q29" s="73"/>
    </row>
    <row r="30" spans="1:17" ht="14.25">
      <c r="A30" s="70" t="s">
        <v>57</v>
      </c>
      <c r="B30" s="69"/>
      <c r="N30" s="96" t="s">
        <v>81</v>
      </c>
      <c r="O30" s="102" t="s">
        <v>82</v>
      </c>
      <c r="P30" s="102"/>
      <c r="Q30" s="73"/>
    </row>
    <row r="31" spans="1:17" ht="21.75" customHeight="1">
      <c r="N31" s="73"/>
      <c r="O31" s="102"/>
      <c r="P31" s="102"/>
      <c r="Q31" s="73"/>
    </row>
  </sheetData>
  <mergeCells count="12">
    <mergeCell ref="O30:P31"/>
    <mergeCell ref="A8:A11"/>
    <mergeCell ref="B8:B11"/>
    <mergeCell ref="E9:P9"/>
    <mergeCell ref="C8:P8"/>
    <mergeCell ref="C10:D10"/>
    <mergeCell ref="E10:F10"/>
    <mergeCell ref="I10:J10"/>
    <mergeCell ref="G10:H10"/>
    <mergeCell ref="K10:L10"/>
    <mergeCell ref="M10:N10"/>
    <mergeCell ref="O10:P10"/>
  </mergeCells>
  <pageMargins left="0.78740157480314965" right="0.78740157480314965" top="0.98425196850393704" bottom="0.78740157480314965" header="0.51181102362204722" footer="0.51181102362204722"/>
  <pageSetup paperSize="9" scale="7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Q31"/>
  <sheetViews>
    <sheetView zoomScaleNormal="100" zoomScaleSheetLayoutView="100" workbookViewId="0"/>
  </sheetViews>
  <sheetFormatPr baseColWidth="10" defaultColWidth="13.85546875" defaultRowHeight="12.75"/>
  <cols>
    <col min="1" max="1" width="3.85546875" style="75" customWidth="1"/>
    <col min="2" max="2" width="21.5703125" style="75" customWidth="1"/>
    <col min="3" max="4" width="12.7109375" style="75" customWidth="1"/>
    <col min="5" max="9" width="10.7109375" style="75" customWidth="1"/>
    <col min="10" max="16" width="10.7109375" style="74" customWidth="1"/>
    <col min="17" max="17" width="13.85546875" style="82"/>
    <col min="18" max="16384" width="13.85546875" style="73"/>
  </cols>
  <sheetData>
    <row r="1" spans="1:16" ht="20.45" customHeight="1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</row>
    <row r="2" spans="1:16" ht="12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16" ht="12" customHeight="1"/>
    <row r="4" spans="1:16" ht="12" customHeight="1"/>
    <row r="5" spans="1:16" ht="12" customHeight="1">
      <c r="A5" s="76"/>
    </row>
    <row r="6" spans="1:16" ht="12" customHeight="1">
      <c r="A6" s="76"/>
      <c r="B6" s="77"/>
      <c r="C6" s="77"/>
      <c r="D6" s="77"/>
      <c r="E6" s="77"/>
      <c r="F6" s="77"/>
      <c r="G6" s="77"/>
      <c r="H6" s="77"/>
      <c r="I6" s="77"/>
    </row>
    <row r="7" spans="1:16" ht="12" customHeight="1">
      <c r="A7" s="5"/>
      <c r="B7" s="78"/>
      <c r="C7" s="78"/>
      <c r="D7" s="78"/>
      <c r="E7" s="78"/>
      <c r="F7" s="78"/>
      <c r="G7" s="78"/>
      <c r="H7" s="78"/>
      <c r="I7" s="78"/>
    </row>
    <row r="8" spans="1:16" ht="20.100000000000001" customHeight="1">
      <c r="A8" s="103" t="s">
        <v>41</v>
      </c>
      <c r="B8" s="106" t="s">
        <v>67</v>
      </c>
      <c r="C8" s="107" t="s">
        <v>63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</row>
    <row r="9" spans="1:16" ht="15" customHeight="1">
      <c r="A9" s="104"/>
      <c r="B9" s="106"/>
      <c r="C9" s="87"/>
      <c r="D9" s="79"/>
      <c r="E9" s="107" t="s">
        <v>64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</row>
    <row r="10" spans="1:16" ht="25.5" customHeight="1">
      <c r="A10" s="104"/>
      <c r="B10" s="106"/>
      <c r="C10" s="110" t="s">
        <v>85</v>
      </c>
      <c r="D10" s="111"/>
      <c r="E10" s="112" t="s">
        <v>70</v>
      </c>
      <c r="F10" s="113"/>
      <c r="G10" s="112" t="s">
        <v>71</v>
      </c>
      <c r="H10" s="113"/>
      <c r="I10" s="112" t="s">
        <v>77</v>
      </c>
      <c r="J10" s="113"/>
      <c r="K10" s="112" t="s">
        <v>72</v>
      </c>
      <c r="L10" s="113"/>
      <c r="M10" s="114" t="s">
        <v>73</v>
      </c>
      <c r="N10" s="115"/>
      <c r="O10" s="100" t="s">
        <v>74</v>
      </c>
      <c r="P10" s="101"/>
    </row>
    <row r="11" spans="1:16" ht="20.100000000000001" customHeight="1">
      <c r="A11" s="105"/>
      <c r="B11" s="106"/>
      <c r="C11" s="80" t="s">
        <v>65</v>
      </c>
      <c r="D11" s="80" t="s">
        <v>66</v>
      </c>
      <c r="E11" s="80" t="s">
        <v>65</v>
      </c>
      <c r="F11" s="80" t="s">
        <v>66</v>
      </c>
      <c r="G11" s="80" t="s">
        <v>65</v>
      </c>
      <c r="H11" s="80" t="s">
        <v>66</v>
      </c>
      <c r="I11" s="80" t="s">
        <v>65</v>
      </c>
      <c r="J11" s="80" t="s">
        <v>66</v>
      </c>
      <c r="K11" s="80" t="s">
        <v>65</v>
      </c>
      <c r="L11" s="80" t="s">
        <v>66</v>
      </c>
      <c r="M11" s="80" t="s">
        <v>65</v>
      </c>
      <c r="N11" s="80" t="s">
        <v>66</v>
      </c>
      <c r="O11" s="80" t="s">
        <v>65</v>
      </c>
      <c r="P11" s="80" t="s">
        <v>66</v>
      </c>
    </row>
    <row r="12" spans="1:16" ht="15" customHeight="1">
      <c r="A12" s="88">
        <v>1</v>
      </c>
      <c r="B12" s="88" t="s">
        <v>48</v>
      </c>
      <c r="C12" s="89">
        <v>998</v>
      </c>
      <c r="D12" s="89">
        <v>457</v>
      </c>
      <c r="E12" s="90">
        <v>0.9</v>
      </c>
      <c r="F12" s="90">
        <v>1.5</v>
      </c>
      <c r="G12" s="90">
        <v>28.9</v>
      </c>
      <c r="H12" s="90">
        <v>23.6</v>
      </c>
      <c r="I12" s="90">
        <v>32.6</v>
      </c>
      <c r="J12" s="90">
        <v>31.5</v>
      </c>
      <c r="K12" s="90">
        <v>23.9</v>
      </c>
      <c r="L12" s="90">
        <v>29.8</v>
      </c>
      <c r="M12" s="90">
        <v>12.3</v>
      </c>
      <c r="N12" s="90">
        <v>12.9</v>
      </c>
      <c r="O12" s="90">
        <v>1.4</v>
      </c>
      <c r="P12" s="90">
        <v>0.7</v>
      </c>
    </row>
    <row r="13" spans="1:16" ht="15" customHeight="1">
      <c r="A13" s="88">
        <v>2</v>
      </c>
      <c r="B13" s="88" t="s">
        <v>49</v>
      </c>
      <c r="C13" s="89">
        <v>2206</v>
      </c>
      <c r="D13" s="89">
        <v>997</v>
      </c>
      <c r="E13" s="90">
        <v>0.3</v>
      </c>
      <c r="F13" s="90">
        <v>0.2</v>
      </c>
      <c r="G13" s="90">
        <v>21.8</v>
      </c>
      <c r="H13" s="90">
        <v>21</v>
      </c>
      <c r="I13" s="90">
        <v>33.9</v>
      </c>
      <c r="J13" s="90">
        <v>35.299999999999997</v>
      </c>
      <c r="K13" s="90">
        <v>29.8</v>
      </c>
      <c r="L13" s="90">
        <v>30.3</v>
      </c>
      <c r="M13" s="90">
        <v>13.6</v>
      </c>
      <c r="N13" s="90">
        <v>12.3</v>
      </c>
      <c r="O13" s="90">
        <v>0.6</v>
      </c>
      <c r="P13" s="90">
        <v>0.9</v>
      </c>
    </row>
    <row r="14" spans="1:16" ht="15" customHeight="1">
      <c r="A14" s="88">
        <v>3</v>
      </c>
      <c r="B14" s="88" t="s">
        <v>20</v>
      </c>
      <c r="C14" s="89">
        <v>2498</v>
      </c>
      <c r="D14" s="89">
        <v>1052</v>
      </c>
      <c r="E14" s="90">
        <v>0.5</v>
      </c>
      <c r="F14" s="90">
        <v>1.3</v>
      </c>
      <c r="G14" s="90">
        <v>23.1</v>
      </c>
      <c r="H14" s="90">
        <v>22.8</v>
      </c>
      <c r="I14" s="90">
        <v>32.700000000000003</v>
      </c>
      <c r="J14" s="90">
        <v>34.5</v>
      </c>
      <c r="K14" s="90">
        <v>26</v>
      </c>
      <c r="L14" s="90">
        <v>26</v>
      </c>
      <c r="M14" s="90">
        <v>16.3</v>
      </c>
      <c r="N14" s="90">
        <v>13.9</v>
      </c>
      <c r="O14" s="90">
        <v>1.4</v>
      </c>
      <c r="P14" s="90">
        <v>1.4</v>
      </c>
    </row>
    <row r="15" spans="1:16" ht="15" customHeight="1">
      <c r="A15" s="88">
        <v>4</v>
      </c>
      <c r="B15" s="88" t="s">
        <v>30</v>
      </c>
      <c r="C15" s="89">
        <v>865</v>
      </c>
      <c r="D15" s="89">
        <v>323</v>
      </c>
      <c r="E15" s="90">
        <v>0.5</v>
      </c>
      <c r="F15" s="90" t="s">
        <v>68</v>
      </c>
      <c r="G15" s="90">
        <v>21</v>
      </c>
      <c r="H15" s="90">
        <v>15.2</v>
      </c>
      <c r="I15" s="90">
        <v>36.1</v>
      </c>
      <c r="J15" s="90">
        <v>36.5</v>
      </c>
      <c r="K15" s="90">
        <v>29.1</v>
      </c>
      <c r="L15" s="90">
        <v>32.200000000000003</v>
      </c>
      <c r="M15" s="90">
        <v>13.1</v>
      </c>
      <c r="N15" s="90">
        <v>16.100000000000001</v>
      </c>
      <c r="O15" s="90">
        <v>0.2</v>
      </c>
      <c r="P15" s="90" t="s">
        <v>68</v>
      </c>
    </row>
    <row r="16" spans="1:16" ht="15" customHeight="1">
      <c r="A16" s="88">
        <v>5</v>
      </c>
      <c r="B16" s="88" t="s">
        <v>50</v>
      </c>
      <c r="C16" s="89">
        <v>1726</v>
      </c>
      <c r="D16" s="89">
        <v>642</v>
      </c>
      <c r="E16" s="90">
        <v>0.5</v>
      </c>
      <c r="F16" s="90">
        <v>0.8</v>
      </c>
      <c r="G16" s="90">
        <v>24.7</v>
      </c>
      <c r="H16" s="90">
        <v>20.399999999999999</v>
      </c>
      <c r="I16" s="90">
        <v>33.5</v>
      </c>
      <c r="J16" s="90">
        <v>32.4</v>
      </c>
      <c r="K16" s="90">
        <v>27.1</v>
      </c>
      <c r="L16" s="90">
        <v>32.6</v>
      </c>
      <c r="M16" s="90">
        <v>13</v>
      </c>
      <c r="N16" s="90">
        <v>12</v>
      </c>
      <c r="O16" s="90">
        <v>1.2</v>
      </c>
      <c r="P16" s="90">
        <v>1.9</v>
      </c>
    </row>
    <row r="17" spans="1:17" ht="15" customHeight="1">
      <c r="A17" s="88">
        <v>6</v>
      </c>
      <c r="B17" s="88" t="s">
        <v>51</v>
      </c>
      <c r="C17" s="89">
        <v>1666</v>
      </c>
      <c r="D17" s="89">
        <v>739</v>
      </c>
      <c r="E17" s="90">
        <v>0.7</v>
      </c>
      <c r="F17" s="90">
        <v>0.8</v>
      </c>
      <c r="G17" s="90">
        <v>24.1</v>
      </c>
      <c r="H17" s="90">
        <v>21.9</v>
      </c>
      <c r="I17" s="90">
        <v>33.299999999999997</v>
      </c>
      <c r="J17" s="90">
        <v>37.5</v>
      </c>
      <c r="K17" s="90">
        <v>27.4</v>
      </c>
      <c r="L17" s="90">
        <v>26.7</v>
      </c>
      <c r="M17" s="90">
        <v>13.9</v>
      </c>
      <c r="N17" s="90">
        <v>11.8</v>
      </c>
      <c r="O17" s="90">
        <v>0.7</v>
      </c>
      <c r="P17" s="90">
        <v>1.4</v>
      </c>
    </row>
    <row r="18" spans="1:17" ht="15" customHeight="1">
      <c r="A18" s="88">
        <v>7</v>
      </c>
      <c r="B18" s="88" t="s">
        <v>14</v>
      </c>
      <c r="C18" s="89">
        <v>2150</v>
      </c>
      <c r="D18" s="89">
        <v>908</v>
      </c>
      <c r="E18" s="90">
        <v>0.3</v>
      </c>
      <c r="F18" s="90" t="s">
        <v>68</v>
      </c>
      <c r="G18" s="90">
        <v>20.5</v>
      </c>
      <c r="H18" s="90">
        <v>20.7</v>
      </c>
      <c r="I18" s="90">
        <v>32.700000000000003</v>
      </c>
      <c r="J18" s="90">
        <v>34.5</v>
      </c>
      <c r="K18" s="90">
        <v>32.299999999999997</v>
      </c>
      <c r="L18" s="90">
        <v>30.2</v>
      </c>
      <c r="M18" s="90">
        <v>13.5</v>
      </c>
      <c r="N18" s="90">
        <v>13.8</v>
      </c>
      <c r="O18" s="90">
        <v>0.7</v>
      </c>
      <c r="P18" s="90">
        <v>0.9</v>
      </c>
    </row>
    <row r="19" spans="1:17" ht="15" customHeight="1">
      <c r="A19" s="88">
        <v>8</v>
      </c>
      <c r="B19" s="88" t="s">
        <v>52</v>
      </c>
      <c r="C19" s="89">
        <v>2897</v>
      </c>
      <c r="D19" s="89">
        <v>1179</v>
      </c>
      <c r="E19" s="90">
        <v>0.4</v>
      </c>
      <c r="F19" s="90">
        <v>0.7</v>
      </c>
      <c r="G19" s="90">
        <v>26.5</v>
      </c>
      <c r="H19" s="90">
        <v>23.6</v>
      </c>
      <c r="I19" s="90">
        <v>33.1</v>
      </c>
      <c r="J19" s="90">
        <v>34.700000000000003</v>
      </c>
      <c r="K19" s="90">
        <v>27.9</v>
      </c>
      <c r="L19" s="90">
        <v>30.2</v>
      </c>
      <c r="M19" s="90">
        <v>11.6</v>
      </c>
      <c r="N19" s="90">
        <v>9.5</v>
      </c>
      <c r="O19" s="90">
        <v>0.6</v>
      </c>
      <c r="P19" s="90">
        <v>1.4</v>
      </c>
    </row>
    <row r="20" spans="1:17" ht="15" customHeight="1">
      <c r="A20" s="88">
        <v>9</v>
      </c>
      <c r="B20" s="88" t="s">
        <v>24</v>
      </c>
      <c r="C20" s="89">
        <v>1093</v>
      </c>
      <c r="D20" s="89">
        <v>454</v>
      </c>
      <c r="E20" s="90">
        <v>0.5</v>
      </c>
      <c r="F20" s="90">
        <v>0.7</v>
      </c>
      <c r="G20" s="90">
        <v>21.1</v>
      </c>
      <c r="H20" s="90">
        <v>20.3</v>
      </c>
      <c r="I20" s="90">
        <v>29.8</v>
      </c>
      <c r="J20" s="90">
        <v>33</v>
      </c>
      <c r="K20" s="90">
        <v>29.6</v>
      </c>
      <c r="L20" s="90">
        <v>28.9</v>
      </c>
      <c r="M20" s="90">
        <v>18.100000000000001</v>
      </c>
      <c r="N20" s="90">
        <v>16.100000000000001</v>
      </c>
      <c r="O20" s="90">
        <v>0.9</v>
      </c>
      <c r="P20" s="90">
        <v>1.1000000000000001</v>
      </c>
    </row>
    <row r="21" spans="1:17" ht="15" customHeight="1">
      <c r="A21" s="88">
        <v>10</v>
      </c>
      <c r="B21" s="88" t="s">
        <v>53</v>
      </c>
      <c r="C21" s="89">
        <v>1579</v>
      </c>
      <c r="D21" s="89">
        <v>619</v>
      </c>
      <c r="E21" s="90">
        <v>0.1</v>
      </c>
      <c r="F21" s="90">
        <v>0.3</v>
      </c>
      <c r="G21" s="90">
        <v>22</v>
      </c>
      <c r="H21" s="90">
        <v>19.2</v>
      </c>
      <c r="I21" s="90">
        <v>33.1</v>
      </c>
      <c r="J21" s="90">
        <v>33.9</v>
      </c>
      <c r="K21" s="90">
        <v>31.2</v>
      </c>
      <c r="L21" s="90">
        <v>34.6</v>
      </c>
      <c r="M21" s="90">
        <v>13.2</v>
      </c>
      <c r="N21" s="90">
        <v>11.8</v>
      </c>
      <c r="O21" s="90">
        <v>0.3</v>
      </c>
      <c r="P21" s="90">
        <v>0.2</v>
      </c>
    </row>
    <row r="22" spans="1:17" ht="15" customHeight="1">
      <c r="A22" s="91">
        <v>11</v>
      </c>
      <c r="B22" s="88" t="s">
        <v>43</v>
      </c>
      <c r="C22" s="89">
        <v>1242</v>
      </c>
      <c r="D22" s="89">
        <v>504</v>
      </c>
      <c r="E22" s="90">
        <v>0.6</v>
      </c>
      <c r="F22" s="90">
        <v>0.8</v>
      </c>
      <c r="G22" s="90">
        <v>21.3</v>
      </c>
      <c r="H22" s="90">
        <v>20.2</v>
      </c>
      <c r="I22" s="90">
        <v>34.5</v>
      </c>
      <c r="J22" s="90">
        <v>36.299999999999997</v>
      </c>
      <c r="K22" s="90">
        <v>30</v>
      </c>
      <c r="L22" s="90">
        <v>29.8</v>
      </c>
      <c r="M22" s="90">
        <v>13.4</v>
      </c>
      <c r="N22" s="90">
        <v>12.7</v>
      </c>
      <c r="O22" s="90">
        <v>0.2</v>
      </c>
      <c r="P22" s="90">
        <v>0.2</v>
      </c>
    </row>
    <row r="23" spans="1:17" ht="15" customHeight="1">
      <c r="A23" s="91">
        <v>12</v>
      </c>
      <c r="B23" s="92" t="s">
        <v>44</v>
      </c>
      <c r="C23" s="89">
        <v>2319</v>
      </c>
      <c r="D23" s="89">
        <v>984</v>
      </c>
      <c r="E23" s="90">
        <v>0.8</v>
      </c>
      <c r="F23" s="90">
        <v>0.5</v>
      </c>
      <c r="G23" s="90">
        <v>25.8</v>
      </c>
      <c r="H23" s="90">
        <v>23.9</v>
      </c>
      <c r="I23" s="90">
        <v>33</v>
      </c>
      <c r="J23" s="90">
        <v>36</v>
      </c>
      <c r="K23" s="90">
        <v>26.7</v>
      </c>
      <c r="L23" s="90">
        <v>28.4</v>
      </c>
      <c r="M23" s="90">
        <v>12.3</v>
      </c>
      <c r="N23" s="90">
        <v>10.1</v>
      </c>
      <c r="O23" s="90">
        <v>1.3</v>
      </c>
      <c r="P23" s="90">
        <v>1.2</v>
      </c>
    </row>
    <row r="24" spans="1:17" ht="15" customHeight="1">
      <c r="A24" s="88">
        <v>13</v>
      </c>
      <c r="B24" s="92" t="s">
        <v>26</v>
      </c>
      <c r="C24" s="89">
        <v>1133</v>
      </c>
      <c r="D24" s="89">
        <v>549</v>
      </c>
      <c r="E24" s="90">
        <v>0.3</v>
      </c>
      <c r="F24" s="90">
        <v>1.1000000000000001</v>
      </c>
      <c r="G24" s="90">
        <v>22.2</v>
      </c>
      <c r="H24" s="90">
        <v>20.399999999999999</v>
      </c>
      <c r="I24" s="90">
        <v>30.5</v>
      </c>
      <c r="J24" s="90">
        <v>37.200000000000003</v>
      </c>
      <c r="K24" s="90">
        <v>31.2</v>
      </c>
      <c r="L24" s="90">
        <v>28.4</v>
      </c>
      <c r="M24" s="90">
        <v>15.3</v>
      </c>
      <c r="N24" s="90">
        <v>12.4</v>
      </c>
      <c r="O24" s="90">
        <v>0.6</v>
      </c>
      <c r="P24" s="90">
        <v>0.5</v>
      </c>
    </row>
    <row r="25" spans="1:17" ht="15" customHeight="1">
      <c r="A25" s="88">
        <v>14</v>
      </c>
      <c r="B25" s="92" t="s">
        <v>12</v>
      </c>
      <c r="C25" s="89">
        <v>1208</v>
      </c>
      <c r="D25" s="89">
        <v>501</v>
      </c>
      <c r="E25" s="90">
        <v>0.7</v>
      </c>
      <c r="F25" s="90">
        <v>0.6</v>
      </c>
      <c r="G25" s="90">
        <v>24.1</v>
      </c>
      <c r="H25" s="90">
        <v>20.8</v>
      </c>
      <c r="I25" s="90">
        <v>34.799999999999997</v>
      </c>
      <c r="J25" s="90">
        <v>35.1</v>
      </c>
      <c r="K25" s="90">
        <v>26.3</v>
      </c>
      <c r="L25" s="90">
        <v>28.9</v>
      </c>
      <c r="M25" s="90">
        <v>13.7</v>
      </c>
      <c r="N25" s="90">
        <v>14.4</v>
      </c>
      <c r="O25" s="90">
        <v>0.4</v>
      </c>
      <c r="P25" s="90">
        <v>0.2</v>
      </c>
    </row>
    <row r="26" spans="1:17" ht="15" customHeight="1">
      <c r="A26" s="93">
        <v>15</v>
      </c>
      <c r="B26" s="93" t="s">
        <v>31</v>
      </c>
      <c r="C26" s="94">
        <v>23580</v>
      </c>
      <c r="D26" s="94">
        <v>9908</v>
      </c>
      <c r="E26" s="95">
        <v>0.5</v>
      </c>
      <c r="F26" s="95">
        <v>0.7</v>
      </c>
      <c r="G26" s="95">
        <v>23.5</v>
      </c>
      <c r="H26" s="95">
        <v>21.5</v>
      </c>
      <c r="I26" s="95">
        <v>33.1</v>
      </c>
      <c r="J26" s="95">
        <v>34.9</v>
      </c>
      <c r="K26" s="95">
        <v>28.4</v>
      </c>
      <c r="L26" s="95">
        <v>29.5</v>
      </c>
      <c r="M26" s="95">
        <v>13.7</v>
      </c>
      <c r="N26" s="95">
        <v>12.4</v>
      </c>
      <c r="O26" s="95">
        <v>0.8</v>
      </c>
      <c r="P26" s="95">
        <v>1</v>
      </c>
    </row>
    <row r="28" spans="1:17">
      <c r="A28" s="66" t="s">
        <v>75</v>
      </c>
      <c r="B28" s="67"/>
      <c r="J28" s="83"/>
      <c r="K28" s="83"/>
      <c r="L28" s="83"/>
      <c r="M28" s="83"/>
      <c r="N28" s="84" t="s">
        <v>68</v>
      </c>
      <c r="O28" s="81" t="s">
        <v>69</v>
      </c>
      <c r="Q28" s="73"/>
    </row>
    <row r="29" spans="1:17" ht="14.25">
      <c r="A29" s="68" t="s">
        <v>56</v>
      </c>
      <c r="B29" s="68"/>
      <c r="N29" s="96" t="s">
        <v>81</v>
      </c>
      <c r="O29" s="102" t="s">
        <v>82</v>
      </c>
      <c r="P29" s="102"/>
      <c r="Q29" s="73"/>
    </row>
    <row r="30" spans="1:17" ht="21" customHeight="1">
      <c r="A30" s="99" t="s">
        <v>57</v>
      </c>
      <c r="B30" s="69"/>
      <c r="N30" s="73"/>
      <c r="O30" s="102"/>
      <c r="P30" s="102"/>
      <c r="Q30" s="73"/>
    </row>
    <row r="31" spans="1:17" ht="12.75" customHeight="1">
      <c r="N31" s="73"/>
      <c r="O31" s="82"/>
      <c r="P31" s="73"/>
      <c r="Q31" s="73"/>
    </row>
  </sheetData>
  <mergeCells count="12">
    <mergeCell ref="O29:P30"/>
    <mergeCell ref="C8:P8"/>
    <mergeCell ref="A8:A11"/>
    <mergeCell ref="B8:B11"/>
    <mergeCell ref="C10:D10"/>
    <mergeCell ref="E10:F10"/>
    <mergeCell ref="G10:H10"/>
    <mergeCell ref="K10:L10"/>
    <mergeCell ref="M10:N10"/>
    <mergeCell ref="O10:P10"/>
    <mergeCell ref="I10:J10"/>
    <mergeCell ref="E9:P9"/>
  </mergeCells>
  <pageMargins left="0.78740157480314965" right="0.78740157480314965" top="0.98425196850393704" bottom="0.78740157480314965" header="0.51181102362204722" footer="0.51181102362204722"/>
  <pageSetup paperSize="9" scale="7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J40"/>
  <sheetViews>
    <sheetView zoomScaleNormal="100" workbookViewId="0">
      <selection activeCell="C10" sqref="C10:D10"/>
    </sheetView>
  </sheetViews>
  <sheetFormatPr baseColWidth="10" defaultColWidth="13.85546875" defaultRowHeight="12.75"/>
  <cols>
    <col min="1" max="1" width="6.28515625" style="23" customWidth="1"/>
    <col min="2" max="2" width="23.28515625" style="32" customWidth="1"/>
    <col min="3" max="9" width="10.7109375" style="1" customWidth="1"/>
    <col min="10" max="10" width="10.7109375" style="2" customWidth="1"/>
  </cols>
  <sheetData>
    <row r="1" spans="1:10" ht="20.45" customHeight="1">
      <c r="A1" s="21"/>
      <c r="B1" s="30"/>
      <c r="C1" s="10"/>
      <c r="D1" s="10"/>
      <c r="E1" s="10"/>
      <c r="F1" s="10"/>
      <c r="G1" s="10"/>
      <c r="H1" s="10"/>
      <c r="I1" s="4"/>
      <c r="J1" s="10"/>
    </row>
    <row r="2" spans="1:10" ht="12" customHeight="1">
      <c r="A2" s="22"/>
      <c r="B2" s="31"/>
      <c r="C2" s="2"/>
      <c r="D2" s="2"/>
      <c r="E2" s="2"/>
      <c r="F2" s="2"/>
      <c r="G2" s="2"/>
      <c r="H2" s="2"/>
      <c r="I2" s="2"/>
    </row>
    <row r="3" spans="1:10" ht="12" customHeight="1"/>
    <row r="4" spans="1:10" ht="12" customHeight="1"/>
    <row r="5" spans="1:10" ht="12" customHeight="1">
      <c r="A5" s="24"/>
    </row>
    <row r="6" spans="1:10" ht="12" customHeight="1">
      <c r="A6" s="24"/>
      <c r="B6" s="33"/>
      <c r="C6" s="3"/>
      <c r="D6" s="3"/>
      <c r="E6" s="3"/>
      <c r="F6" s="3"/>
      <c r="G6" s="3"/>
      <c r="H6" s="3"/>
      <c r="I6" s="3"/>
    </row>
    <row r="7" spans="1:10" ht="12" customHeight="1">
      <c r="A7" s="25"/>
      <c r="B7" s="34"/>
      <c r="C7" s="6"/>
      <c r="D7" s="6"/>
      <c r="E7" s="6"/>
      <c r="F7" s="6"/>
      <c r="G7" s="6"/>
      <c r="H7" s="6"/>
      <c r="I7" s="6"/>
    </row>
    <row r="8" spans="1:10" ht="20.100000000000001" customHeight="1">
      <c r="A8" s="119" t="s">
        <v>41</v>
      </c>
      <c r="B8" s="120" t="s">
        <v>42</v>
      </c>
      <c r="C8" s="121" t="s">
        <v>54</v>
      </c>
      <c r="D8" s="121"/>
      <c r="E8" s="121"/>
      <c r="F8" s="121"/>
      <c r="G8" s="121"/>
      <c r="H8" s="121"/>
      <c r="I8" s="121"/>
      <c r="J8" s="121"/>
    </row>
    <row r="9" spans="1:10" ht="20.100000000000001" customHeight="1">
      <c r="A9" s="119"/>
      <c r="B9" s="120"/>
      <c r="C9" s="110"/>
      <c r="D9" s="111"/>
      <c r="E9" s="122" t="s">
        <v>6</v>
      </c>
      <c r="F9" s="123"/>
      <c r="G9" s="123"/>
      <c r="H9" s="123"/>
      <c r="I9" s="123"/>
      <c r="J9" s="123"/>
    </row>
    <row r="10" spans="1:10" ht="30" customHeight="1">
      <c r="A10" s="119"/>
      <c r="B10" s="120"/>
      <c r="C10" s="110" t="s">
        <v>85</v>
      </c>
      <c r="D10" s="111"/>
      <c r="E10" s="124" t="s">
        <v>0</v>
      </c>
      <c r="F10" s="123"/>
      <c r="G10" s="125" t="s">
        <v>1</v>
      </c>
      <c r="H10" s="126"/>
      <c r="I10" s="124" t="s">
        <v>2</v>
      </c>
      <c r="J10" s="123"/>
    </row>
    <row r="11" spans="1:10" ht="20.100000000000001" customHeight="1">
      <c r="A11" s="119"/>
      <c r="B11" s="120"/>
      <c r="C11" s="42" t="s">
        <v>3</v>
      </c>
      <c r="D11" s="42" t="s">
        <v>4</v>
      </c>
      <c r="E11" s="42" t="s">
        <v>3</v>
      </c>
      <c r="F11" s="42" t="s">
        <v>4</v>
      </c>
      <c r="G11" s="42" t="s">
        <v>3</v>
      </c>
      <c r="H11" s="42" t="s">
        <v>4</v>
      </c>
      <c r="I11" s="42" t="s">
        <v>3</v>
      </c>
      <c r="J11" s="42" t="s">
        <v>4</v>
      </c>
    </row>
    <row r="12" spans="1:10" ht="20.100000000000001" customHeight="1">
      <c r="A12" s="62">
        <v>1</v>
      </c>
      <c r="B12" s="59" t="s">
        <v>48</v>
      </c>
      <c r="C12" s="44">
        <v>880</v>
      </c>
      <c r="D12" s="44">
        <v>360</v>
      </c>
      <c r="E12" s="45">
        <v>39.9</v>
      </c>
      <c r="F12" s="45">
        <v>33.9</v>
      </c>
      <c r="G12" s="46">
        <v>40.6</v>
      </c>
      <c r="H12" s="45">
        <v>45.8</v>
      </c>
      <c r="I12" s="46">
        <v>18.5</v>
      </c>
      <c r="J12" s="45">
        <v>18.600000000000001</v>
      </c>
    </row>
    <row r="13" spans="1:10" ht="20.100000000000001" customHeight="1">
      <c r="A13" s="62">
        <v>2</v>
      </c>
      <c r="B13" s="59" t="s">
        <v>49</v>
      </c>
      <c r="C13" s="44">
        <v>2216</v>
      </c>
      <c r="D13" s="44">
        <v>887</v>
      </c>
      <c r="E13" s="45">
        <v>33.4</v>
      </c>
      <c r="F13" s="45">
        <v>35.9</v>
      </c>
      <c r="G13" s="46">
        <v>47.4</v>
      </c>
      <c r="H13" s="45">
        <v>47.5</v>
      </c>
      <c r="I13" s="46">
        <v>18.600000000000001</v>
      </c>
      <c r="J13" s="45">
        <v>16</v>
      </c>
    </row>
    <row r="14" spans="1:10" ht="20.100000000000001" customHeight="1">
      <c r="A14" s="62">
        <v>3</v>
      </c>
      <c r="B14" s="59" t="s">
        <v>20</v>
      </c>
      <c r="C14" s="44">
        <v>2366</v>
      </c>
      <c r="D14" s="44">
        <v>957</v>
      </c>
      <c r="E14" s="45">
        <v>36</v>
      </c>
      <c r="F14" s="45">
        <v>40.1</v>
      </c>
      <c r="G14" s="46">
        <v>41.3</v>
      </c>
      <c r="H14" s="45">
        <v>37.9</v>
      </c>
      <c r="I14" s="46">
        <v>21.2</v>
      </c>
      <c r="J14" s="45">
        <v>20.6</v>
      </c>
    </row>
    <row r="15" spans="1:10" ht="20.100000000000001" customHeight="1">
      <c r="A15" s="62">
        <v>4</v>
      </c>
      <c r="B15" s="59" t="s">
        <v>30</v>
      </c>
      <c r="C15" s="47">
        <v>801</v>
      </c>
      <c r="D15" s="47">
        <v>324</v>
      </c>
      <c r="E15" s="46">
        <v>32.6</v>
      </c>
      <c r="F15" s="46">
        <v>36.700000000000003</v>
      </c>
      <c r="G15" s="46">
        <v>43.4</v>
      </c>
      <c r="H15" s="46">
        <v>40.700000000000003</v>
      </c>
      <c r="I15" s="46">
        <v>23.5</v>
      </c>
      <c r="J15" s="46">
        <v>21.6</v>
      </c>
    </row>
    <row r="16" spans="1:10" ht="20.100000000000001" customHeight="1">
      <c r="A16" s="62">
        <v>5</v>
      </c>
      <c r="B16" s="59" t="s">
        <v>50</v>
      </c>
      <c r="C16" s="47">
        <v>1596</v>
      </c>
      <c r="D16" s="47">
        <v>549</v>
      </c>
      <c r="E16" s="46">
        <v>37.6</v>
      </c>
      <c r="F16" s="46">
        <v>39.5</v>
      </c>
      <c r="G16" s="46">
        <v>44.5</v>
      </c>
      <c r="H16" s="46">
        <v>42.3</v>
      </c>
      <c r="I16" s="46">
        <v>17.399999999999999</v>
      </c>
      <c r="J16" s="46">
        <v>17.5</v>
      </c>
    </row>
    <row r="17" spans="1:10" ht="20.100000000000001" customHeight="1">
      <c r="A17" s="62">
        <v>6</v>
      </c>
      <c r="B17" s="59" t="s">
        <v>51</v>
      </c>
      <c r="C17" s="47">
        <v>1570</v>
      </c>
      <c r="D17" s="47">
        <v>670</v>
      </c>
      <c r="E17" s="46">
        <v>37.200000000000003</v>
      </c>
      <c r="F17" s="46">
        <v>39.4</v>
      </c>
      <c r="G17" s="46">
        <v>41.1</v>
      </c>
      <c r="H17" s="46">
        <v>41.8</v>
      </c>
      <c r="I17" s="46">
        <v>21</v>
      </c>
      <c r="J17" s="46">
        <v>17.8</v>
      </c>
    </row>
    <row r="18" spans="1:10" ht="20.100000000000001" customHeight="1">
      <c r="A18" s="62">
        <v>7</v>
      </c>
      <c r="B18" s="59" t="s">
        <v>14</v>
      </c>
      <c r="C18" s="44">
        <v>2007</v>
      </c>
      <c r="D18" s="47">
        <v>805</v>
      </c>
      <c r="E18" s="46">
        <v>29.4</v>
      </c>
      <c r="F18" s="46">
        <v>32.200000000000003</v>
      </c>
      <c r="G18" s="46">
        <v>51</v>
      </c>
      <c r="H18" s="46">
        <v>47.2</v>
      </c>
      <c r="I18" s="46">
        <v>18.8</v>
      </c>
      <c r="J18" s="46">
        <v>19.3</v>
      </c>
    </row>
    <row r="19" spans="1:10" ht="20.100000000000001" customHeight="1">
      <c r="A19" s="62">
        <v>8</v>
      </c>
      <c r="B19" s="59" t="s">
        <v>52</v>
      </c>
      <c r="C19" s="44">
        <v>2774</v>
      </c>
      <c r="D19" s="47">
        <v>1059</v>
      </c>
      <c r="E19" s="46">
        <v>37.299999999999997</v>
      </c>
      <c r="F19" s="46">
        <v>40.9</v>
      </c>
      <c r="G19" s="46">
        <v>45.6</v>
      </c>
      <c r="H19" s="46">
        <v>45.6</v>
      </c>
      <c r="I19" s="46">
        <v>16.8</v>
      </c>
      <c r="J19" s="46">
        <v>12.5</v>
      </c>
    </row>
    <row r="20" spans="1:10" ht="20.100000000000001" customHeight="1">
      <c r="A20" s="62">
        <v>9</v>
      </c>
      <c r="B20" s="59" t="s">
        <v>24</v>
      </c>
      <c r="C20" s="47">
        <v>1069</v>
      </c>
      <c r="D20" s="47">
        <v>434</v>
      </c>
      <c r="E20" s="46">
        <v>32</v>
      </c>
      <c r="F20" s="46">
        <v>30.4</v>
      </c>
      <c r="G20" s="46">
        <v>44.7</v>
      </c>
      <c r="H20" s="46">
        <v>48.6</v>
      </c>
      <c r="I20" s="46">
        <v>22.1</v>
      </c>
      <c r="J20" s="46">
        <v>19.600000000000001</v>
      </c>
    </row>
    <row r="21" spans="1:10" ht="20.100000000000001" customHeight="1">
      <c r="A21" s="62">
        <v>10</v>
      </c>
      <c r="B21" s="59" t="s">
        <v>53</v>
      </c>
      <c r="C21" s="47">
        <v>1505</v>
      </c>
      <c r="D21" s="47">
        <v>586</v>
      </c>
      <c r="E21" s="46">
        <v>35</v>
      </c>
      <c r="F21" s="46">
        <v>35.200000000000003</v>
      </c>
      <c r="G21" s="46">
        <v>47.9</v>
      </c>
      <c r="H21" s="46">
        <v>49.3</v>
      </c>
      <c r="I21" s="46">
        <v>16.899999999999999</v>
      </c>
      <c r="J21" s="46">
        <v>15</v>
      </c>
    </row>
    <row r="22" spans="1:10" ht="20.100000000000001" customHeight="1">
      <c r="A22" s="62">
        <v>11</v>
      </c>
      <c r="B22" s="59" t="s">
        <v>43</v>
      </c>
      <c r="C22" s="47">
        <v>1222</v>
      </c>
      <c r="D22" s="47">
        <v>476</v>
      </c>
      <c r="E22" s="46">
        <v>38.6</v>
      </c>
      <c r="F22" s="46">
        <v>41.2</v>
      </c>
      <c r="G22" s="46">
        <v>45.1</v>
      </c>
      <c r="H22" s="46">
        <v>43.1</v>
      </c>
      <c r="I22" s="46">
        <v>16</v>
      </c>
      <c r="J22" s="46">
        <v>15.8</v>
      </c>
    </row>
    <row r="23" spans="1:10" ht="20.100000000000001" customHeight="1">
      <c r="A23" s="62">
        <v>12</v>
      </c>
      <c r="B23" s="59" t="s">
        <v>44</v>
      </c>
      <c r="C23" s="47">
        <v>2286</v>
      </c>
      <c r="D23" s="47">
        <v>903</v>
      </c>
      <c r="E23" s="46">
        <v>36.700000000000003</v>
      </c>
      <c r="F23" s="46">
        <v>43.9</v>
      </c>
      <c r="G23" s="46">
        <v>45.1</v>
      </c>
      <c r="H23" s="46">
        <v>37.5</v>
      </c>
      <c r="I23" s="46">
        <v>16.600000000000001</v>
      </c>
      <c r="J23" s="46">
        <v>17.2</v>
      </c>
    </row>
    <row r="24" spans="1:10" ht="20.100000000000001" customHeight="1">
      <c r="A24" s="62">
        <v>13</v>
      </c>
      <c r="B24" s="59" t="s">
        <v>26</v>
      </c>
      <c r="C24" s="47">
        <v>1089</v>
      </c>
      <c r="D24" s="47">
        <v>477</v>
      </c>
      <c r="E24" s="46">
        <v>35.200000000000003</v>
      </c>
      <c r="F24" s="46">
        <v>39.6</v>
      </c>
      <c r="G24" s="46">
        <v>42.1</v>
      </c>
      <c r="H24" s="46">
        <v>38.799999999999997</v>
      </c>
      <c r="I24" s="46">
        <v>21.9</v>
      </c>
      <c r="J24" s="46">
        <v>19.7</v>
      </c>
    </row>
    <row r="25" spans="1:10" ht="20.100000000000001" customHeight="1">
      <c r="A25" s="62">
        <v>14</v>
      </c>
      <c r="B25" s="59" t="s">
        <v>12</v>
      </c>
      <c r="C25" s="44">
        <v>1098</v>
      </c>
      <c r="D25" s="44">
        <v>466</v>
      </c>
      <c r="E25" s="46">
        <v>38.6</v>
      </c>
      <c r="F25" s="46">
        <v>35.799999999999997</v>
      </c>
      <c r="G25" s="46">
        <v>43.3</v>
      </c>
      <c r="H25" s="46">
        <v>44.4</v>
      </c>
      <c r="I25" s="46">
        <v>17.5</v>
      </c>
      <c r="J25" s="46">
        <v>19.100000000000001</v>
      </c>
    </row>
    <row r="26" spans="1:10" s="40" customFormat="1" ht="25.15" customHeight="1">
      <c r="A26" s="63">
        <v>15</v>
      </c>
      <c r="B26" s="60" t="s">
        <v>31</v>
      </c>
      <c r="C26" s="50">
        <v>22479</v>
      </c>
      <c r="D26" s="50">
        <v>8953</v>
      </c>
      <c r="E26" s="51">
        <v>35.6</v>
      </c>
      <c r="F26" s="51">
        <v>38</v>
      </c>
      <c r="G26" s="51">
        <v>44.9</v>
      </c>
      <c r="H26" s="51">
        <v>43.5</v>
      </c>
      <c r="I26" s="51">
        <v>18.7</v>
      </c>
      <c r="J26" s="51">
        <v>17.5</v>
      </c>
    </row>
    <row r="27" spans="1:10" ht="12" customHeight="1">
      <c r="A27" s="22"/>
      <c r="B27" s="35"/>
      <c r="C27" s="14"/>
      <c r="D27" s="14"/>
      <c r="E27" s="14"/>
      <c r="F27" s="14"/>
      <c r="G27" s="14"/>
      <c r="H27" s="14"/>
      <c r="I27" s="14"/>
      <c r="J27" s="14"/>
    </row>
    <row r="28" spans="1:10" ht="10.9" customHeight="1">
      <c r="A28" s="116" t="s">
        <v>38</v>
      </c>
      <c r="B28" s="117"/>
      <c r="D28" s="61"/>
      <c r="E28" s="20"/>
      <c r="F28" s="118" t="s">
        <v>58</v>
      </c>
      <c r="G28" s="118"/>
      <c r="H28" s="118"/>
      <c r="I28" s="118"/>
      <c r="J28" s="118"/>
    </row>
    <row r="29" spans="1:10" ht="10.9" customHeight="1">
      <c r="A29" s="66" t="s">
        <v>62</v>
      </c>
      <c r="B29" s="67"/>
      <c r="C29" s="67"/>
      <c r="D29" s="67"/>
      <c r="E29" s="64"/>
      <c r="F29" s="20"/>
      <c r="G29" s="14"/>
      <c r="H29" s="15"/>
      <c r="I29" s="15"/>
      <c r="J29" s="16"/>
    </row>
    <row r="30" spans="1:10" ht="10.9" customHeight="1">
      <c r="A30" s="68" t="s">
        <v>56</v>
      </c>
      <c r="B30" s="68"/>
      <c r="C30" s="68"/>
      <c r="D30"/>
      <c r="E30"/>
      <c r="F30" s="14"/>
      <c r="G30" s="14"/>
      <c r="H30" s="15"/>
      <c r="I30" s="15"/>
      <c r="J30" s="16"/>
    </row>
    <row r="31" spans="1:10" ht="10.9" customHeight="1">
      <c r="A31" s="70" t="s">
        <v>57</v>
      </c>
      <c r="B31" s="69"/>
      <c r="C31" s="69"/>
      <c r="D31" s="69"/>
      <c r="E31" s="69"/>
      <c r="F31" s="14"/>
      <c r="G31" s="14"/>
      <c r="H31" s="15"/>
      <c r="I31" s="15"/>
      <c r="J31" s="16"/>
    </row>
    <row r="32" spans="1:10" ht="10.9" customHeight="1">
      <c r="A32" s="65"/>
      <c r="B32"/>
      <c r="C32"/>
      <c r="D32"/>
      <c r="E32"/>
      <c r="F32" s="14"/>
      <c r="G32" s="14"/>
      <c r="H32" s="14"/>
      <c r="I32" s="14"/>
      <c r="J32" s="14"/>
    </row>
    <row r="33" spans="1:10" ht="10.9" customHeight="1">
      <c r="A33" s="22"/>
      <c r="B33" s="38"/>
      <c r="C33" s="14"/>
      <c r="D33" s="14"/>
      <c r="E33" s="14"/>
      <c r="F33" s="17"/>
      <c r="G33" s="17"/>
      <c r="H33" s="17"/>
      <c r="I33" s="17"/>
      <c r="J33" s="17"/>
    </row>
    <row r="34" spans="1:10" ht="10.9" customHeight="1">
      <c r="A34" s="22"/>
      <c r="B34" s="38"/>
      <c r="C34" s="17"/>
      <c r="D34" s="17"/>
      <c r="E34" s="17"/>
      <c r="H34" s="9"/>
    </row>
    <row r="35" spans="1:10" ht="10.9" customHeight="1">
      <c r="F35"/>
      <c r="G35"/>
      <c r="H35"/>
      <c r="I35"/>
      <c r="J35" s="12"/>
    </row>
    <row r="36" spans="1:10" ht="12" customHeight="1">
      <c r="A36" s="26"/>
      <c r="B36" s="11"/>
      <c r="C36"/>
      <c r="D36"/>
      <c r="E36"/>
      <c r="F36"/>
      <c r="G36"/>
      <c r="H36"/>
      <c r="I36"/>
      <c r="J36" s="12"/>
    </row>
    <row r="37" spans="1:10" ht="12" customHeight="1">
      <c r="A37" s="26"/>
      <c r="B37" s="11"/>
      <c r="C37"/>
      <c r="D37"/>
      <c r="E37"/>
      <c r="F37" s="7"/>
      <c r="G37" s="7"/>
      <c r="H37" s="8"/>
      <c r="I37"/>
      <c r="J37" s="13"/>
    </row>
    <row r="38" spans="1:10" ht="12" customHeight="1">
      <c r="A38" s="27"/>
      <c r="B38" s="39"/>
      <c r="C38" s="7"/>
      <c r="D38" s="7"/>
      <c r="E38" s="7"/>
      <c r="F38" s="7"/>
      <c r="G38" s="7"/>
      <c r="H38" s="8"/>
      <c r="I38" s="8"/>
      <c r="J38" s="13"/>
    </row>
    <row r="39" spans="1:10" ht="12" customHeight="1">
      <c r="A39" s="28"/>
      <c r="B39" s="39"/>
      <c r="C39" s="7"/>
      <c r="D39" s="7"/>
      <c r="E39" s="7"/>
    </row>
    <row r="40" spans="1:10">
      <c r="A40" s="29"/>
    </row>
  </sheetData>
  <mergeCells count="11">
    <mergeCell ref="A28:B28"/>
    <mergeCell ref="F28:J28"/>
    <mergeCell ref="A8:A11"/>
    <mergeCell ref="B8:B11"/>
    <mergeCell ref="C8:J8"/>
    <mergeCell ref="E9:J9"/>
    <mergeCell ref="E10:F10"/>
    <mergeCell ref="G10:H10"/>
    <mergeCell ref="I10:J10"/>
    <mergeCell ref="C9:D9"/>
    <mergeCell ref="C10:D10"/>
  </mergeCells>
  <pageMargins left="0.78740157480314965" right="0.78740157480314965" top="0.98425196850393704" bottom="0.78740157480314965" header="0.51181102362204722" footer="0.51181102362204722"/>
  <pageSetup paperSize="9" scale="8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J40"/>
  <sheetViews>
    <sheetView zoomScaleNormal="100" workbookViewId="0">
      <selection activeCell="C9" sqref="C9:D10"/>
    </sheetView>
  </sheetViews>
  <sheetFormatPr baseColWidth="10" defaultColWidth="13.85546875" defaultRowHeight="12.75"/>
  <cols>
    <col min="1" max="1" width="6.28515625" style="23" customWidth="1"/>
    <col min="2" max="2" width="23.28515625" style="32" customWidth="1"/>
    <col min="3" max="9" width="10.7109375" style="1" customWidth="1"/>
    <col min="10" max="10" width="10.7109375" style="2" customWidth="1"/>
  </cols>
  <sheetData>
    <row r="1" spans="1:10" ht="20.45" customHeight="1">
      <c r="A1" s="21"/>
      <c r="B1" s="30"/>
      <c r="C1" s="10"/>
      <c r="D1" s="10"/>
      <c r="E1" s="10"/>
      <c r="F1" s="10"/>
      <c r="G1" s="10"/>
      <c r="H1" s="10"/>
      <c r="I1" s="4"/>
      <c r="J1" s="10"/>
    </row>
    <row r="2" spans="1:10" ht="12" customHeight="1">
      <c r="A2" s="22"/>
      <c r="B2" s="31"/>
      <c r="C2" s="2"/>
      <c r="D2" s="2"/>
      <c r="E2" s="2"/>
      <c r="F2" s="2"/>
      <c r="G2" s="2"/>
      <c r="H2" s="2"/>
      <c r="I2" s="2"/>
    </row>
    <row r="3" spans="1:10" ht="12" customHeight="1"/>
    <row r="4" spans="1:10" ht="12" customHeight="1"/>
    <row r="5" spans="1:10" ht="12" customHeight="1">
      <c r="A5" s="24"/>
    </row>
    <row r="6" spans="1:10" ht="12" customHeight="1">
      <c r="A6" s="24"/>
      <c r="B6" s="33"/>
      <c r="C6" s="3"/>
      <c r="D6" s="3"/>
      <c r="E6" s="3"/>
      <c r="F6" s="3"/>
      <c r="G6" s="3"/>
      <c r="H6" s="3"/>
      <c r="I6" s="3"/>
    </row>
    <row r="7" spans="1:10" ht="12" customHeight="1">
      <c r="A7" s="25"/>
      <c r="B7" s="34"/>
      <c r="C7" s="6"/>
      <c r="D7" s="6"/>
      <c r="E7" s="6"/>
      <c r="F7" s="6"/>
      <c r="G7" s="6"/>
      <c r="H7" s="6"/>
      <c r="I7" s="6"/>
    </row>
    <row r="8" spans="1:10" ht="20.100000000000001" customHeight="1">
      <c r="A8" s="119" t="s">
        <v>41</v>
      </c>
      <c r="B8" s="120" t="s">
        <v>42</v>
      </c>
      <c r="C8" s="121" t="s">
        <v>54</v>
      </c>
      <c r="D8" s="121"/>
      <c r="E8" s="121"/>
      <c r="F8" s="121"/>
      <c r="G8" s="121"/>
      <c r="H8" s="121"/>
      <c r="I8" s="121"/>
      <c r="J8" s="121"/>
    </row>
    <row r="9" spans="1:10" ht="20.100000000000001" customHeight="1">
      <c r="A9" s="119"/>
      <c r="B9" s="120"/>
      <c r="C9" s="131" t="s">
        <v>85</v>
      </c>
      <c r="D9" s="132"/>
      <c r="E9" s="122" t="s">
        <v>6</v>
      </c>
      <c r="F9" s="123"/>
      <c r="G9" s="123"/>
      <c r="H9" s="123"/>
      <c r="I9" s="123"/>
      <c r="J9" s="123"/>
    </row>
    <row r="10" spans="1:10" ht="30" customHeight="1">
      <c r="A10" s="119"/>
      <c r="B10" s="120"/>
      <c r="C10" s="133"/>
      <c r="D10" s="115"/>
      <c r="E10" s="124" t="s">
        <v>0</v>
      </c>
      <c r="F10" s="123"/>
      <c r="G10" s="125" t="s">
        <v>1</v>
      </c>
      <c r="H10" s="126"/>
      <c r="I10" s="124" t="s">
        <v>2</v>
      </c>
      <c r="J10" s="123"/>
    </row>
    <row r="11" spans="1:10" ht="20.100000000000001" customHeight="1">
      <c r="A11" s="119"/>
      <c r="B11" s="120"/>
      <c r="C11" s="42" t="s">
        <v>3</v>
      </c>
      <c r="D11" s="42" t="s">
        <v>4</v>
      </c>
      <c r="E11" s="42" t="s">
        <v>3</v>
      </c>
      <c r="F11" s="42" t="s">
        <v>4</v>
      </c>
      <c r="G11" s="42" t="s">
        <v>3</v>
      </c>
      <c r="H11" s="42" t="s">
        <v>4</v>
      </c>
      <c r="I11" s="42" t="s">
        <v>3</v>
      </c>
      <c r="J11" s="42" t="s">
        <v>4</v>
      </c>
    </row>
    <row r="12" spans="1:10" ht="20.100000000000001" customHeight="1">
      <c r="A12" s="62">
        <v>1</v>
      </c>
      <c r="B12" s="59" t="s">
        <v>48</v>
      </c>
      <c r="C12" s="44">
        <v>828</v>
      </c>
      <c r="D12" s="44">
        <v>317</v>
      </c>
      <c r="E12" s="45">
        <v>40.1</v>
      </c>
      <c r="F12" s="45">
        <v>42</v>
      </c>
      <c r="G12" s="46">
        <v>43.1</v>
      </c>
      <c r="H12" s="45">
        <v>41.6</v>
      </c>
      <c r="I12" s="46">
        <v>14.7</v>
      </c>
      <c r="J12" s="45">
        <v>13.9</v>
      </c>
    </row>
    <row r="13" spans="1:10" ht="20.100000000000001" customHeight="1">
      <c r="A13" s="62">
        <v>2</v>
      </c>
      <c r="B13" s="59" t="s">
        <v>49</v>
      </c>
      <c r="C13" s="44">
        <v>2160</v>
      </c>
      <c r="D13" s="44">
        <v>825</v>
      </c>
      <c r="E13" s="45">
        <v>30.1</v>
      </c>
      <c r="F13" s="45">
        <v>30.4</v>
      </c>
      <c r="G13" s="46">
        <v>48.4</v>
      </c>
      <c r="H13" s="45">
        <v>50.4</v>
      </c>
      <c r="I13" s="46">
        <v>21</v>
      </c>
      <c r="J13" s="45">
        <v>17.899999999999999</v>
      </c>
    </row>
    <row r="14" spans="1:10" ht="20.100000000000001" customHeight="1">
      <c r="A14" s="62">
        <v>3</v>
      </c>
      <c r="B14" s="59" t="s">
        <v>20</v>
      </c>
      <c r="C14" s="44">
        <v>2145</v>
      </c>
      <c r="D14" s="44">
        <v>779</v>
      </c>
      <c r="E14" s="45">
        <v>35.5</v>
      </c>
      <c r="F14" s="45">
        <v>36.6</v>
      </c>
      <c r="G14" s="46">
        <v>42.4</v>
      </c>
      <c r="H14" s="45">
        <v>40.9</v>
      </c>
      <c r="I14" s="46">
        <v>20.7</v>
      </c>
      <c r="J14" s="45">
        <v>20.5</v>
      </c>
    </row>
    <row r="15" spans="1:10" ht="20.100000000000001" customHeight="1">
      <c r="A15" s="62">
        <v>4</v>
      </c>
      <c r="B15" s="59" t="s">
        <v>30</v>
      </c>
      <c r="C15" s="47">
        <v>737</v>
      </c>
      <c r="D15" s="47">
        <v>282</v>
      </c>
      <c r="E15" s="46">
        <v>31.2</v>
      </c>
      <c r="F15" s="46">
        <v>32.6</v>
      </c>
      <c r="G15" s="46">
        <v>47.1</v>
      </c>
      <c r="H15" s="46">
        <v>47.2</v>
      </c>
      <c r="I15" s="46">
        <v>21.4</v>
      </c>
      <c r="J15" s="46">
        <v>20.2</v>
      </c>
    </row>
    <row r="16" spans="1:10" ht="20.100000000000001" customHeight="1">
      <c r="A16" s="62">
        <v>5</v>
      </c>
      <c r="B16" s="59" t="s">
        <v>50</v>
      </c>
      <c r="C16" s="47">
        <v>1533</v>
      </c>
      <c r="D16" s="47">
        <v>479</v>
      </c>
      <c r="E16" s="46">
        <v>35.5</v>
      </c>
      <c r="F16" s="46">
        <v>35.700000000000003</v>
      </c>
      <c r="G16" s="46">
        <v>46.6</v>
      </c>
      <c r="H16" s="46">
        <v>46.3</v>
      </c>
      <c r="I16" s="46">
        <v>17.3</v>
      </c>
      <c r="J16" s="46">
        <v>17.3</v>
      </c>
    </row>
    <row r="17" spans="1:10" ht="20.100000000000001" customHeight="1">
      <c r="A17" s="62">
        <v>6</v>
      </c>
      <c r="B17" s="59" t="s">
        <v>51</v>
      </c>
      <c r="C17" s="47">
        <v>1516</v>
      </c>
      <c r="D17" s="47">
        <v>604</v>
      </c>
      <c r="E17" s="46">
        <v>34.200000000000003</v>
      </c>
      <c r="F17" s="46">
        <v>38.700000000000003</v>
      </c>
      <c r="G17" s="46">
        <v>43.7</v>
      </c>
      <c r="H17" s="46">
        <v>41.4</v>
      </c>
      <c r="I17" s="46">
        <v>21.2</v>
      </c>
      <c r="J17" s="46">
        <v>18.2</v>
      </c>
    </row>
    <row r="18" spans="1:10" ht="20.100000000000001" customHeight="1">
      <c r="A18" s="62">
        <v>7</v>
      </c>
      <c r="B18" s="59" t="s">
        <v>14</v>
      </c>
      <c r="C18" s="44">
        <v>2028</v>
      </c>
      <c r="D18" s="47">
        <v>776</v>
      </c>
      <c r="E18" s="46">
        <v>29.9</v>
      </c>
      <c r="F18" s="46">
        <v>34.799999999999997</v>
      </c>
      <c r="G18" s="46">
        <v>51.9</v>
      </c>
      <c r="H18" s="46">
        <v>45.9</v>
      </c>
      <c r="I18" s="46">
        <v>17.3</v>
      </c>
      <c r="J18" s="46">
        <v>18.600000000000001</v>
      </c>
    </row>
    <row r="19" spans="1:10" ht="20.100000000000001" customHeight="1">
      <c r="A19" s="62">
        <v>8</v>
      </c>
      <c r="B19" s="59" t="s">
        <v>52</v>
      </c>
      <c r="C19" s="44">
        <v>2749</v>
      </c>
      <c r="D19" s="47">
        <v>1002</v>
      </c>
      <c r="E19" s="46">
        <v>36.6</v>
      </c>
      <c r="F19" s="46">
        <v>39.1</v>
      </c>
      <c r="G19" s="46">
        <v>43.9</v>
      </c>
      <c r="H19" s="46">
        <v>46</v>
      </c>
      <c r="I19" s="46">
        <v>18.8</v>
      </c>
      <c r="J19" s="46">
        <v>14.1</v>
      </c>
    </row>
    <row r="20" spans="1:10" ht="20.100000000000001" customHeight="1">
      <c r="A20" s="62">
        <v>9</v>
      </c>
      <c r="B20" s="59" t="s">
        <v>24</v>
      </c>
      <c r="C20" s="47">
        <v>1089</v>
      </c>
      <c r="D20" s="47">
        <v>400</v>
      </c>
      <c r="E20" s="46">
        <v>32</v>
      </c>
      <c r="F20" s="46">
        <v>37</v>
      </c>
      <c r="G20" s="46">
        <v>44.9</v>
      </c>
      <c r="H20" s="46">
        <v>47.5</v>
      </c>
      <c r="I20" s="46">
        <v>22.4</v>
      </c>
      <c r="J20" s="46">
        <v>15.3</v>
      </c>
    </row>
    <row r="21" spans="1:10" ht="20.100000000000001" customHeight="1">
      <c r="A21" s="62">
        <v>10</v>
      </c>
      <c r="B21" s="59" t="s">
        <v>53</v>
      </c>
      <c r="C21" s="47">
        <v>1419</v>
      </c>
      <c r="D21" s="47">
        <v>542</v>
      </c>
      <c r="E21" s="46">
        <v>31.2</v>
      </c>
      <c r="F21" s="46">
        <v>29.9</v>
      </c>
      <c r="G21" s="46">
        <v>47.1</v>
      </c>
      <c r="H21" s="46">
        <v>48.7</v>
      </c>
      <c r="I21" s="46">
        <v>18.7</v>
      </c>
      <c r="J21" s="46">
        <v>17</v>
      </c>
    </row>
    <row r="22" spans="1:10" ht="20.100000000000001" customHeight="1">
      <c r="A22" s="62">
        <v>11</v>
      </c>
      <c r="B22" s="59" t="s">
        <v>43</v>
      </c>
      <c r="C22" s="47">
        <v>1104</v>
      </c>
      <c r="D22" s="47">
        <v>419</v>
      </c>
      <c r="E22" s="46">
        <v>32</v>
      </c>
      <c r="F22" s="46">
        <v>37</v>
      </c>
      <c r="G22" s="46">
        <v>49.4</v>
      </c>
      <c r="H22" s="46">
        <v>45.1</v>
      </c>
      <c r="I22" s="46">
        <v>18.2</v>
      </c>
      <c r="J22" s="46">
        <v>17.2</v>
      </c>
    </row>
    <row r="23" spans="1:10" ht="20.100000000000001" customHeight="1">
      <c r="A23" s="62">
        <v>12</v>
      </c>
      <c r="B23" s="59" t="s">
        <v>44</v>
      </c>
      <c r="C23" s="47">
        <v>2226</v>
      </c>
      <c r="D23" s="47">
        <v>820</v>
      </c>
      <c r="E23" s="46">
        <v>36.299999999999997</v>
      </c>
      <c r="F23" s="46">
        <v>40.6</v>
      </c>
      <c r="G23" s="46">
        <v>44.9</v>
      </c>
      <c r="H23" s="46">
        <v>42.3</v>
      </c>
      <c r="I23" s="46">
        <v>17.8</v>
      </c>
      <c r="J23" s="46">
        <v>14.6</v>
      </c>
    </row>
    <row r="24" spans="1:10" ht="20.100000000000001" customHeight="1">
      <c r="A24" s="62">
        <v>13</v>
      </c>
      <c r="B24" s="59" t="s">
        <v>26</v>
      </c>
      <c r="C24" s="47">
        <v>1073</v>
      </c>
      <c r="D24" s="47">
        <v>463</v>
      </c>
      <c r="E24" s="46">
        <v>34.799999999999997</v>
      </c>
      <c r="F24" s="46">
        <v>36.299999999999997</v>
      </c>
      <c r="G24" s="46">
        <v>44.1</v>
      </c>
      <c r="H24" s="46">
        <v>41</v>
      </c>
      <c r="I24" s="46">
        <v>18.7</v>
      </c>
      <c r="J24" s="46">
        <v>19.899999999999999</v>
      </c>
    </row>
    <row r="25" spans="1:10" ht="20.100000000000001" customHeight="1">
      <c r="A25" s="62">
        <v>14</v>
      </c>
      <c r="B25" s="59" t="s">
        <v>12</v>
      </c>
      <c r="C25" s="44">
        <v>1051</v>
      </c>
      <c r="D25" s="44">
        <v>424</v>
      </c>
      <c r="E25" s="46">
        <v>35.5</v>
      </c>
      <c r="F25" s="46">
        <v>38.9</v>
      </c>
      <c r="G25" s="46">
        <v>45.1</v>
      </c>
      <c r="H25" s="46">
        <v>41.7</v>
      </c>
      <c r="I25" s="46">
        <v>18.8</v>
      </c>
      <c r="J25" s="46">
        <v>18.899999999999999</v>
      </c>
    </row>
    <row r="26" spans="1:10" s="40" customFormat="1" ht="25.15" customHeight="1">
      <c r="A26" s="63">
        <v>15</v>
      </c>
      <c r="B26" s="60" t="s">
        <v>31</v>
      </c>
      <c r="C26" s="50">
        <v>21658</v>
      </c>
      <c r="D26" s="50">
        <v>8132</v>
      </c>
      <c r="E26" s="51">
        <v>33.9</v>
      </c>
      <c r="F26" s="51">
        <v>36.4</v>
      </c>
      <c r="G26" s="51">
        <v>45.9</v>
      </c>
      <c r="H26" s="51">
        <v>44.8</v>
      </c>
      <c r="I26" s="51">
        <v>19.100000000000001</v>
      </c>
      <c r="J26" s="51">
        <v>17.3</v>
      </c>
    </row>
    <row r="27" spans="1:10" ht="12" customHeight="1">
      <c r="A27" s="22"/>
      <c r="B27" s="35"/>
      <c r="C27" s="14"/>
      <c r="D27" s="14"/>
      <c r="E27" s="14"/>
      <c r="F27" s="14"/>
      <c r="G27" s="14"/>
      <c r="H27" s="14"/>
      <c r="I27" s="14"/>
      <c r="J27" s="14"/>
    </row>
    <row r="28" spans="1:10" ht="10.9" customHeight="1">
      <c r="A28" s="116" t="s">
        <v>38</v>
      </c>
      <c r="B28" s="117"/>
      <c r="D28" s="61"/>
      <c r="E28" s="20"/>
      <c r="F28" s="118" t="s">
        <v>58</v>
      </c>
      <c r="G28" s="118"/>
      <c r="H28" s="118"/>
      <c r="I28" s="118"/>
      <c r="J28" s="118"/>
    </row>
    <row r="29" spans="1:10" ht="10.9" customHeight="1">
      <c r="A29" s="127" t="s">
        <v>61</v>
      </c>
      <c r="B29" s="128"/>
      <c r="C29" s="128"/>
      <c r="D29" s="128"/>
      <c r="E29" s="64"/>
      <c r="F29" s="20"/>
      <c r="G29" s="14"/>
      <c r="H29" s="15"/>
      <c r="I29" s="15"/>
      <c r="J29" s="16"/>
    </row>
    <row r="30" spans="1:10" ht="10.9" customHeight="1">
      <c r="A30" s="129" t="s">
        <v>56</v>
      </c>
      <c r="B30" s="129"/>
      <c r="C30" s="129"/>
      <c r="D30"/>
      <c r="E30"/>
      <c r="F30" s="14"/>
      <c r="G30" s="14"/>
      <c r="H30" s="15"/>
      <c r="I30" s="15"/>
      <c r="J30" s="16"/>
    </row>
    <row r="31" spans="1:10" ht="10.9" customHeight="1">
      <c r="A31" s="130" t="s">
        <v>57</v>
      </c>
      <c r="B31" s="130"/>
      <c r="C31" s="130"/>
      <c r="D31" s="130"/>
      <c r="E31" s="130"/>
      <c r="F31" s="14"/>
      <c r="G31" s="14"/>
      <c r="H31" s="15"/>
      <c r="I31" s="15"/>
      <c r="J31" s="16"/>
    </row>
    <row r="32" spans="1:10" ht="10.9" customHeight="1">
      <c r="A32" s="65"/>
      <c r="B32"/>
      <c r="C32"/>
      <c r="D32"/>
      <c r="E32"/>
      <c r="F32" s="14"/>
      <c r="G32" s="14"/>
      <c r="H32" s="14"/>
      <c r="I32" s="14"/>
      <c r="J32" s="14"/>
    </row>
    <row r="33" spans="1:10" ht="10.9" customHeight="1">
      <c r="A33" s="22"/>
      <c r="B33" s="38"/>
      <c r="C33" s="14"/>
      <c r="D33" s="14"/>
      <c r="E33" s="14"/>
      <c r="F33" s="17"/>
      <c r="G33" s="17"/>
      <c r="H33" s="17"/>
      <c r="I33" s="17"/>
      <c r="J33" s="17"/>
    </row>
    <row r="34" spans="1:10" ht="10.9" customHeight="1">
      <c r="A34" s="22"/>
      <c r="B34" s="38"/>
      <c r="C34" s="17"/>
      <c r="D34" s="17"/>
      <c r="E34" s="17"/>
      <c r="H34" s="9"/>
    </row>
    <row r="35" spans="1:10" ht="10.9" customHeight="1">
      <c r="F35"/>
      <c r="G35"/>
      <c r="H35"/>
      <c r="I35"/>
      <c r="J35" s="12"/>
    </row>
    <row r="36" spans="1:10" ht="12" customHeight="1">
      <c r="A36" s="26"/>
      <c r="B36" s="11"/>
      <c r="C36"/>
      <c r="D36"/>
      <c r="E36"/>
      <c r="F36"/>
      <c r="G36"/>
      <c r="H36"/>
      <c r="I36"/>
      <c r="J36" s="12"/>
    </row>
    <row r="37" spans="1:10" ht="12" customHeight="1">
      <c r="A37" s="26"/>
      <c r="B37" s="11"/>
      <c r="C37"/>
      <c r="D37"/>
      <c r="E37"/>
      <c r="F37" s="7"/>
      <c r="G37" s="7"/>
      <c r="H37" s="8"/>
      <c r="I37"/>
      <c r="J37" s="13"/>
    </row>
    <row r="38" spans="1:10" ht="12" customHeight="1">
      <c r="A38" s="27"/>
      <c r="B38" s="39"/>
      <c r="C38" s="7"/>
      <c r="D38" s="7"/>
      <c r="E38" s="7"/>
      <c r="F38" s="7"/>
      <c r="G38" s="7"/>
      <c r="H38" s="8"/>
      <c r="I38" s="8"/>
      <c r="J38" s="13"/>
    </row>
    <row r="39" spans="1:10" ht="12" customHeight="1">
      <c r="A39" s="28"/>
      <c r="B39" s="39"/>
      <c r="C39" s="7"/>
      <c r="D39" s="7"/>
      <c r="E39" s="7"/>
    </row>
    <row r="40" spans="1:10">
      <c r="A40" s="29"/>
    </row>
  </sheetData>
  <mergeCells count="13">
    <mergeCell ref="A29:D29"/>
    <mergeCell ref="A30:C30"/>
    <mergeCell ref="A31:E31"/>
    <mergeCell ref="A8:A11"/>
    <mergeCell ref="B8:B11"/>
    <mergeCell ref="C8:J8"/>
    <mergeCell ref="C9:D10"/>
    <mergeCell ref="E9:J9"/>
    <mergeCell ref="E10:F10"/>
    <mergeCell ref="G10:H10"/>
    <mergeCell ref="I10:J10"/>
    <mergeCell ref="A28:B28"/>
    <mergeCell ref="F28:J28"/>
  </mergeCells>
  <pageMargins left="0.78740157480314965" right="0.78740157480314965" top="0.98425196850393704" bottom="0.78740157480314965" header="0.51181102362204722" footer="0.51181102362204722"/>
  <pageSetup paperSize="9" scale="8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J40"/>
  <sheetViews>
    <sheetView zoomScaleNormal="100" workbookViewId="0">
      <selection activeCell="C9" sqref="C9:D10"/>
    </sheetView>
  </sheetViews>
  <sheetFormatPr baseColWidth="10" defaultColWidth="13.85546875" defaultRowHeight="12.75"/>
  <cols>
    <col min="1" max="1" width="6.28515625" style="23" customWidth="1"/>
    <col min="2" max="2" width="23.28515625" style="32" customWidth="1"/>
    <col min="3" max="9" width="10.7109375" style="1" customWidth="1"/>
    <col min="10" max="10" width="10.7109375" style="2" customWidth="1"/>
  </cols>
  <sheetData>
    <row r="1" spans="1:10" ht="20.45" customHeight="1">
      <c r="A1" s="21"/>
      <c r="B1" s="30"/>
      <c r="C1" s="10"/>
      <c r="D1" s="10"/>
      <c r="E1" s="10"/>
      <c r="F1" s="10"/>
      <c r="G1" s="10"/>
      <c r="H1" s="10"/>
      <c r="I1" s="4"/>
      <c r="J1" s="10"/>
    </row>
    <row r="2" spans="1:10" ht="12" customHeight="1">
      <c r="A2" s="22"/>
      <c r="B2" s="31"/>
      <c r="C2" s="2"/>
      <c r="D2" s="2"/>
      <c r="E2" s="2"/>
      <c r="F2" s="2"/>
      <c r="G2" s="2"/>
      <c r="H2" s="2"/>
      <c r="I2" s="2"/>
    </row>
    <row r="3" spans="1:10" ht="12" customHeight="1"/>
    <row r="4" spans="1:10" ht="12" customHeight="1"/>
    <row r="5" spans="1:10" ht="12" customHeight="1">
      <c r="A5" s="24"/>
    </row>
    <row r="6" spans="1:10" ht="12" customHeight="1">
      <c r="A6" s="24"/>
      <c r="B6" s="33"/>
      <c r="C6" s="3"/>
      <c r="D6" s="3"/>
      <c r="E6" s="3"/>
      <c r="F6" s="3"/>
      <c r="G6" s="3"/>
      <c r="H6" s="3"/>
      <c r="I6" s="3"/>
    </row>
    <row r="7" spans="1:10" ht="12" customHeight="1">
      <c r="A7" s="25"/>
      <c r="B7" s="34"/>
      <c r="C7" s="6"/>
      <c r="D7" s="6"/>
      <c r="E7" s="6"/>
      <c r="F7" s="6"/>
      <c r="G7" s="6"/>
      <c r="H7" s="6"/>
      <c r="I7" s="6"/>
    </row>
    <row r="8" spans="1:10" ht="20.100000000000001" customHeight="1">
      <c r="A8" s="119" t="s">
        <v>41</v>
      </c>
      <c r="B8" s="120" t="s">
        <v>42</v>
      </c>
      <c r="C8" s="121" t="s">
        <v>54</v>
      </c>
      <c r="D8" s="121"/>
      <c r="E8" s="121"/>
      <c r="F8" s="121"/>
      <c r="G8" s="121"/>
      <c r="H8" s="121"/>
      <c r="I8" s="121"/>
      <c r="J8" s="121"/>
    </row>
    <row r="9" spans="1:10" ht="20.100000000000001" customHeight="1">
      <c r="A9" s="119"/>
      <c r="B9" s="120"/>
      <c r="C9" s="131" t="s">
        <v>85</v>
      </c>
      <c r="D9" s="132"/>
      <c r="E9" s="122" t="s">
        <v>6</v>
      </c>
      <c r="F9" s="123"/>
      <c r="G9" s="123"/>
      <c r="H9" s="123"/>
      <c r="I9" s="123"/>
      <c r="J9" s="123"/>
    </row>
    <row r="10" spans="1:10" ht="30" customHeight="1">
      <c r="A10" s="119"/>
      <c r="B10" s="120"/>
      <c r="C10" s="133"/>
      <c r="D10" s="115"/>
      <c r="E10" s="124" t="s">
        <v>0</v>
      </c>
      <c r="F10" s="123"/>
      <c r="G10" s="125" t="s">
        <v>1</v>
      </c>
      <c r="H10" s="126"/>
      <c r="I10" s="124" t="s">
        <v>2</v>
      </c>
      <c r="J10" s="123"/>
    </row>
    <row r="11" spans="1:10" ht="20.100000000000001" customHeight="1">
      <c r="A11" s="119"/>
      <c r="B11" s="120"/>
      <c r="C11" s="42" t="s">
        <v>3</v>
      </c>
      <c r="D11" s="42" t="s">
        <v>4</v>
      </c>
      <c r="E11" s="42" t="s">
        <v>3</v>
      </c>
      <c r="F11" s="42" t="s">
        <v>4</v>
      </c>
      <c r="G11" s="42" t="s">
        <v>3</v>
      </c>
      <c r="H11" s="42" t="s">
        <v>4</v>
      </c>
      <c r="I11" s="42" t="s">
        <v>3</v>
      </c>
      <c r="J11" s="42" t="s">
        <v>4</v>
      </c>
    </row>
    <row r="12" spans="1:10" ht="20.100000000000001" customHeight="1">
      <c r="A12" s="62">
        <v>1</v>
      </c>
      <c r="B12" s="59" t="s">
        <v>48</v>
      </c>
      <c r="C12" s="44">
        <v>760</v>
      </c>
      <c r="D12" s="44">
        <v>280</v>
      </c>
      <c r="E12" s="45">
        <v>38.200000000000003</v>
      </c>
      <c r="F12" s="45">
        <v>41.8</v>
      </c>
      <c r="G12" s="46">
        <v>47.1</v>
      </c>
      <c r="H12" s="45">
        <v>39.299999999999997</v>
      </c>
      <c r="I12" s="46">
        <v>14</v>
      </c>
      <c r="J12" s="45">
        <v>718.2</v>
      </c>
    </row>
    <row r="13" spans="1:10" ht="20.100000000000001" customHeight="1">
      <c r="A13" s="62">
        <v>2</v>
      </c>
      <c r="B13" s="59" t="s">
        <v>49</v>
      </c>
      <c r="C13" s="44">
        <v>2207</v>
      </c>
      <c r="D13" s="44">
        <v>752</v>
      </c>
      <c r="E13" s="45">
        <v>30.6</v>
      </c>
      <c r="F13" s="45">
        <v>31.3</v>
      </c>
      <c r="G13" s="46">
        <v>48.1</v>
      </c>
      <c r="H13" s="45">
        <v>48.9</v>
      </c>
      <c r="I13" s="46">
        <v>20.399999999999999</v>
      </c>
      <c r="J13" s="45">
        <v>17.3</v>
      </c>
    </row>
    <row r="14" spans="1:10" ht="20.100000000000001" customHeight="1">
      <c r="A14" s="62">
        <v>3</v>
      </c>
      <c r="B14" s="59" t="s">
        <v>20</v>
      </c>
      <c r="C14" s="44">
        <v>2116</v>
      </c>
      <c r="D14" s="44">
        <v>792</v>
      </c>
      <c r="E14" s="45">
        <v>36.700000000000003</v>
      </c>
      <c r="F14" s="45">
        <v>40.700000000000003</v>
      </c>
      <c r="G14" s="46">
        <v>42.5</v>
      </c>
      <c r="H14" s="45">
        <v>39.299999999999997</v>
      </c>
      <c r="I14" s="46">
        <v>18.899999999999999</v>
      </c>
      <c r="J14" s="45">
        <v>18.100000000000001</v>
      </c>
    </row>
    <row r="15" spans="1:10" ht="20.100000000000001" customHeight="1">
      <c r="A15" s="62">
        <v>4</v>
      </c>
      <c r="B15" s="59" t="s">
        <v>30</v>
      </c>
      <c r="C15" s="47">
        <v>711</v>
      </c>
      <c r="D15" s="47">
        <v>228</v>
      </c>
      <c r="E15" s="46">
        <v>36</v>
      </c>
      <c r="F15" s="46">
        <v>36</v>
      </c>
      <c r="G15" s="46">
        <v>42.5</v>
      </c>
      <c r="H15" s="46">
        <v>43.9</v>
      </c>
      <c r="I15" s="46">
        <v>20.7</v>
      </c>
      <c r="J15" s="46">
        <v>19.3</v>
      </c>
    </row>
    <row r="16" spans="1:10" ht="20.100000000000001" customHeight="1">
      <c r="A16" s="62">
        <v>5</v>
      </c>
      <c r="B16" s="59" t="s">
        <v>50</v>
      </c>
      <c r="C16" s="47">
        <v>1482</v>
      </c>
      <c r="D16" s="47">
        <v>437</v>
      </c>
      <c r="E16" s="46">
        <v>32.9</v>
      </c>
      <c r="F16" s="46">
        <v>33.4</v>
      </c>
      <c r="G16" s="46">
        <v>48.1</v>
      </c>
      <c r="H16" s="46">
        <v>49.7</v>
      </c>
      <c r="I16" s="46">
        <v>18.5</v>
      </c>
      <c r="J16" s="46">
        <v>15.8</v>
      </c>
    </row>
    <row r="17" spans="1:10" ht="20.100000000000001" customHeight="1">
      <c r="A17" s="62">
        <v>6</v>
      </c>
      <c r="B17" s="59" t="s">
        <v>51</v>
      </c>
      <c r="C17" s="47">
        <v>1385</v>
      </c>
      <c r="D17" s="47">
        <v>573</v>
      </c>
      <c r="E17" s="46">
        <v>35</v>
      </c>
      <c r="F17" s="46">
        <v>43.6</v>
      </c>
      <c r="G17" s="46">
        <v>43.8</v>
      </c>
      <c r="H17" s="46">
        <v>38.6</v>
      </c>
      <c r="I17" s="46">
        <v>20</v>
      </c>
      <c r="J17" s="46">
        <v>216.8</v>
      </c>
    </row>
    <row r="18" spans="1:10" ht="20.100000000000001" customHeight="1">
      <c r="A18" s="62">
        <v>7</v>
      </c>
      <c r="B18" s="59" t="s">
        <v>14</v>
      </c>
      <c r="C18" s="44">
        <v>1988</v>
      </c>
      <c r="D18" s="47">
        <v>712</v>
      </c>
      <c r="E18" s="46">
        <v>29.4</v>
      </c>
      <c r="F18" s="46">
        <v>35.799999999999997</v>
      </c>
      <c r="G18" s="46">
        <v>54.8</v>
      </c>
      <c r="H18" s="46">
        <v>46.5</v>
      </c>
      <c r="I18" s="46">
        <v>15.3</v>
      </c>
      <c r="J18" s="46">
        <v>17.7</v>
      </c>
    </row>
    <row r="19" spans="1:10" ht="20.100000000000001" customHeight="1">
      <c r="A19" s="62">
        <v>8</v>
      </c>
      <c r="B19" s="59" t="s">
        <v>52</v>
      </c>
      <c r="C19" s="44">
        <v>2576</v>
      </c>
      <c r="D19" s="47">
        <v>911</v>
      </c>
      <c r="E19" s="46">
        <v>34.5</v>
      </c>
      <c r="F19" s="46">
        <v>39.200000000000003</v>
      </c>
      <c r="G19" s="46">
        <v>46.3</v>
      </c>
      <c r="H19" s="46">
        <v>44.1</v>
      </c>
      <c r="I19" s="46">
        <v>18.3</v>
      </c>
      <c r="J19" s="46">
        <v>12.7</v>
      </c>
    </row>
    <row r="20" spans="1:10" ht="20.100000000000001" customHeight="1">
      <c r="A20" s="62">
        <v>9</v>
      </c>
      <c r="B20" s="59" t="s">
        <v>24</v>
      </c>
      <c r="C20" s="47">
        <v>1006</v>
      </c>
      <c r="D20" s="47">
        <v>325</v>
      </c>
      <c r="E20" s="46">
        <v>28.5</v>
      </c>
      <c r="F20" s="46">
        <v>30.2</v>
      </c>
      <c r="G20" s="46">
        <v>47.4</v>
      </c>
      <c r="H20" s="46">
        <v>50.2</v>
      </c>
      <c r="I20" s="46">
        <v>22.8</v>
      </c>
      <c r="J20" s="46">
        <v>18.5</v>
      </c>
    </row>
    <row r="21" spans="1:10" ht="20.100000000000001" customHeight="1">
      <c r="A21" s="62">
        <v>10</v>
      </c>
      <c r="B21" s="59" t="s">
        <v>53</v>
      </c>
      <c r="C21" s="47">
        <v>1260</v>
      </c>
      <c r="D21" s="47">
        <v>488</v>
      </c>
      <c r="E21" s="46">
        <v>28</v>
      </c>
      <c r="F21" s="46">
        <v>27.7</v>
      </c>
      <c r="G21" s="46">
        <v>49</v>
      </c>
      <c r="H21" s="46">
        <v>55.7</v>
      </c>
      <c r="I21" s="46">
        <v>22</v>
      </c>
      <c r="J21" s="46">
        <v>516</v>
      </c>
    </row>
    <row r="22" spans="1:10" ht="20.100000000000001" customHeight="1">
      <c r="A22" s="62">
        <v>11</v>
      </c>
      <c r="B22" s="59" t="s">
        <v>43</v>
      </c>
      <c r="C22" s="47">
        <v>995</v>
      </c>
      <c r="D22" s="47">
        <v>363</v>
      </c>
      <c r="E22" s="46">
        <v>28.4</v>
      </c>
      <c r="F22" s="46">
        <v>38.799999999999997</v>
      </c>
      <c r="G22" s="46">
        <v>52.7</v>
      </c>
      <c r="H22" s="46">
        <v>46.3</v>
      </c>
      <c r="I22" s="46">
        <v>18.7</v>
      </c>
      <c r="J22" s="46">
        <v>14.6</v>
      </c>
    </row>
    <row r="23" spans="1:10" ht="20.100000000000001" customHeight="1">
      <c r="A23" s="62">
        <v>12</v>
      </c>
      <c r="B23" s="59" t="s">
        <v>44</v>
      </c>
      <c r="C23" s="47">
        <v>2124</v>
      </c>
      <c r="D23" s="47">
        <v>774</v>
      </c>
      <c r="E23" s="46">
        <v>33.1</v>
      </c>
      <c r="F23" s="46">
        <v>34.799999999999997</v>
      </c>
      <c r="G23" s="46">
        <v>46.8</v>
      </c>
      <c r="H23" s="46">
        <v>45.6</v>
      </c>
      <c r="I23" s="46">
        <v>18.899999999999999</v>
      </c>
      <c r="J23" s="46">
        <v>17.600000000000001</v>
      </c>
    </row>
    <row r="24" spans="1:10" ht="20.100000000000001" customHeight="1">
      <c r="A24" s="62">
        <v>13</v>
      </c>
      <c r="B24" s="59" t="s">
        <v>26</v>
      </c>
      <c r="C24" s="47">
        <v>926</v>
      </c>
      <c r="D24" s="47">
        <v>375</v>
      </c>
      <c r="E24" s="46">
        <v>31.7</v>
      </c>
      <c r="F24" s="46">
        <v>38.1</v>
      </c>
      <c r="G24" s="46">
        <v>43.3</v>
      </c>
      <c r="H24" s="46">
        <v>42.9</v>
      </c>
      <c r="I24" s="46">
        <v>23.4</v>
      </c>
      <c r="J24" s="46">
        <v>16.8</v>
      </c>
    </row>
    <row r="25" spans="1:10" ht="20.100000000000001" customHeight="1">
      <c r="A25" s="62">
        <v>14</v>
      </c>
      <c r="B25" s="59" t="s">
        <v>12</v>
      </c>
      <c r="C25" s="44">
        <v>1003</v>
      </c>
      <c r="D25" s="44">
        <v>376</v>
      </c>
      <c r="E25" s="46">
        <v>33.9</v>
      </c>
      <c r="F25" s="46">
        <v>36.4</v>
      </c>
      <c r="G25" s="46">
        <v>46.6</v>
      </c>
      <c r="H25" s="46">
        <v>44.9</v>
      </c>
      <c r="I25" s="46">
        <v>18.2</v>
      </c>
      <c r="J25" s="46">
        <v>16.8</v>
      </c>
    </row>
    <row r="26" spans="1:10" s="40" customFormat="1" ht="25.15" customHeight="1">
      <c r="A26" s="63">
        <v>15</v>
      </c>
      <c r="B26" s="60" t="s">
        <v>31</v>
      </c>
      <c r="C26" s="50">
        <v>20539</v>
      </c>
      <c r="D26" s="50">
        <v>7386</v>
      </c>
      <c r="E26" s="51">
        <v>32.6</v>
      </c>
      <c r="F26" s="51">
        <v>36.4</v>
      </c>
      <c r="G26" s="51">
        <v>47.2</v>
      </c>
      <c r="H26" s="51">
        <v>45.3</v>
      </c>
      <c r="I26" s="51">
        <v>19.2</v>
      </c>
      <c r="J26" s="51">
        <v>16.600000000000001</v>
      </c>
    </row>
    <row r="27" spans="1:10" ht="12" customHeight="1">
      <c r="A27" s="22"/>
      <c r="B27" s="35"/>
      <c r="C27" s="14"/>
      <c r="D27" s="14"/>
      <c r="E27" s="14"/>
      <c r="F27" s="14"/>
      <c r="G27" s="14"/>
      <c r="H27" s="14"/>
      <c r="I27" s="14"/>
      <c r="J27" s="14"/>
    </row>
    <row r="28" spans="1:10" ht="10.9" customHeight="1">
      <c r="A28" s="116" t="s">
        <v>38</v>
      </c>
      <c r="B28" s="117"/>
      <c r="D28" s="61"/>
      <c r="E28" s="20"/>
      <c r="F28" s="118" t="s">
        <v>58</v>
      </c>
      <c r="G28" s="118"/>
      <c r="H28" s="118"/>
      <c r="I28" s="118"/>
      <c r="J28" s="118"/>
    </row>
    <row r="29" spans="1:10" ht="10.9" customHeight="1">
      <c r="A29" s="128" t="s">
        <v>60</v>
      </c>
      <c r="B29" s="128"/>
      <c r="C29" s="128"/>
      <c r="D29" s="128"/>
      <c r="E29" s="64"/>
      <c r="F29" s="20"/>
      <c r="G29" s="14"/>
      <c r="H29" s="15"/>
      <c r="I29" s="15"/>
      <c r="J29" s="16"/>
    </row>
    <row r="30" spans="1:10" ht="10.9" customHeight="1">
      <c r="A30" s="129" t="s">
        <v>56</v>
      </c>
      <c r="B30" s="129"/>
      <c r="C30" s="129"/>
      <c r="D30"/>
      <c r="E30"/>
      <c r="F30" s="14"/>
      <c r="G30" s="14"/>
      <c r="H30" s="15"/>
      <c r="I30" s="15"/>
      <c r="J30" s="16"/>
    </row>
    <row r="31" spans="1:10" ht="10.9" customHeight="1">
      <c r="A31" s="130" t="s">
        <v>57</v>
      </c>
      <c r="B31" s="130"/>
      <c r="C31" s="130"/>
      <c r="D31" s="130"/>
      <c r="E31" s="130"/>
      <c r="F31" s="14"/>
      <c r="G31" s="14"/>
      <c r="H31" s="15"/>
      <c r="I31" s="15"/>
      <c r="J31" s="16"/>
    </row>
    <row r="32" spans="1:10" ht="10.9" customHeight="1">
      <c r="A32" s="65"/>
      <c r="B32"/>
      <c r="C32"/>
      <c r="D32"/>
      <c r="E32"/>
      <c r="F32" s="14"/>
      <c r="G32" s="14"/>
      <c r="H32" s="14"/>
      <c r="I32" s="14"/>
      <c r="J32" s="14"/>
    </row>
    <row r="33" spans="1:10" ht="10.9" customHeight="1">
      <c r="A33" s="22"/>
      <c r="B33" s="38"/>
      <c r="C33" s="14"/>
      <c r="D33" s="14"/>
      <c r="E33" s="14"/>
      <c r="F33" s="17"/>
      <c r="G33" s="17"/>
      <c r="H33" s="17"/>
      <c r="I33" s="17"/>
      <c r="J33" s="17"/>
    </row>
    <row r="34" spans="1:10" ht="10.9" customHeight="1">
      <c r="A34" s="22"/>
      <c r="B34" s="38"/>
      <c r="C34" s="17"/>
      <c r="D34" s="17"/>
      <c r="E34" s="17"/>
      <c r="H34" s="9"/>
    </row>
    <row r="35" spans="1:10" ht="10.9" customHeight="1">
      <c r="F35"/>
      <c r="G35"/>
      <c r="H35"/>
      <c r="I35"/>
      <c r="J35" s="12"/>
    </row>
    <row r="36" spans="1:10" ht="12" customHeight="1">
      <c r="A36" s="26"/>
      <c r="B36" s="11"/>
      <c r="C36"/>
      <c r="D36"/>
      <c r="E36"/>
      <c r="F36"/>
      <c r="G36"/>
      <c r="H36"/>
      <c r="I36"/>
      <c r="J36" s="12"/>
    </row>
    <row r="37" spans="1:10" ht="12" customHeight="1">
      <c r="A37" s="26"/>
      <c r="B37" s="11"/>
      <c r="C37"/>
      <c r="D37"/>
      <c r="E37"/>
      <c r="F37" s="7"/>
      <c r="G37" s="7"/>
      <c r="H37" s="8"/>
      <c r="I37"/>
      <c r="J37" s="13"/>
    </row>
    <row r="38" spans="1:10" ht="12" customHeight="1">
      <c r="A38" s="27"/>
      <c r="B38" s="39"/>
      <c r="C38" s="7"/>
      <c r="D38" s="7"/>
      <c r="E38" s="7"/>
      <c r="F38" s="7"/>
      <c r="G38" s="7"/>
      <c r="H38" s="8"/>
      <c r="I38" s="8"/>
      <c r="J38" s="13"/>
    </row>
    <row r="39" spans="1:10" ht="12" customHeight="1">
      <c r="A39" s="28"/>
      <c r="B39" s="39"/>
      <c r="C39" s="7"/>
      <c r="D39" s="7"/>
      <c r="E39" s="7"/>
    </row>
    <row r="40" spans="1:10">
      <c r="A40" s="29"/>
    </row>
  </sheetData>
  <mergeCells count="13">
    <mergeCell ref="A30:C30"/>
    <mergeCell ref="A31:E31"/>
    <mergeCell ref="A29:D29"/>
    <mergeCell ref="F28:J28"/>
    <mergeCell ref="C9:D10"/>
    <mergeCell ref="A8:A11"/>
    <mergeCell ref="B8:B11"/>
    <mergeCell ref="A28:B28"/>
    <mergeCell ref="C8:J8"/>
    <mergeCell ref="E10:F10"/>
    <mergeCell ref="G10:H10"/>
    <mergeCell ref="I10:J10"/>
    <mergeCell ref="E9:J9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8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J40"/>
  <sheetViews>
    <sheetView zoomScaleNormal="100" workbookViewId="0">
      <selection activeCell="C9" sqref="C9:D10"/>
    </sheetView>
  </sheetViews>
  <sheetFormatPr baseColWidth="10" defaultColWidth="13.85546875" defaultRowHeight="12.75"/>
  <cols>
    <col min="1" max="1" width="6.28515625" style="23" customWidth="1"/>
    <col min="2" max="2" width="23.28515625" style="32" customWidth="1"/>
    <col min="3" max="9" width="10.7109375" style="1" customWidth="1"/>
    <col min="10" max="10" width="10.7109375" style="2" customWidth="1"/>
  </cols>
  <sheetData>
    <row r="1" spans="1:10" ht="20.45" customHeight="1">
      <c r="A1" s="21"/>
      <c r="B1" s="30"/>
      <c r="C1" s="10"/>
      <c r="D1" s="10"/>
      <c r="E1" s="10"/>
      <c r="F1" s="10"/>
      <c r="G1" s="10"/>
      <c r="H1" s="10"/>
      <c r="I1" s="4"/>
      <c r="J1" s="10"/>
    </row>
    <row r="2" spans="1:10" ht="12" customHeight="1">
      <c r="A2" s="22"/>
      <c r="B2" s="31"/>
      <c r="C2" s="2"/>
      <c r="D2" s="2"/>
      <c r="E2" s="2"/>
      <c r="F2" s="2"/>
      <c r="G2" s="2"/>
      <c r="H2" s="2"/>
      <c r="I2" s="2"/>
    </row>
    <row r="3" spans="1:10" ht="12" customHeight="1"/>
    <row r="4" spans="1:10" ht="12" customHeight="1"/>
    <row r="5" spans="1:10" ht="12" customHeight="1">
      <c r="A5" s="24"/>
    </row>
    <row r="6" spans="1:10" ht="12" customHeight="1">
      <c r="A6" s="24"/>
      <c r="B6" s="33"/>
      <c r="C6" s="3"/>
      <c r="D6" s="3"/>
      <c r="E6" s="3"/>
      <c r="F6" s="3"/>
      <c r="G6" s="3"/>
      <c r="H6" s="3"/>
      <c r="I6" s="3"/>
    </row>
    <row r="7" spans="1:10" ht="12" customHeight="1">
      <c r="A7" s="25"/>
      <c r="B7" s="34"/>
      <c r="C7" s="6"/>
      <c r="D7" s="6"/>
      <c r="E7" s="6"/>
      <c r="F7" s="6"/>
      <c r="G7" s="6"/>
      <c r="H7" s="6"/>
      <c r="I7" s="6"/>
    </row>
    <row r="8" spans="1:10" ht="20.100000000000001" customHeight="1">
      <c r="A8" s="119" t="s">
        <v>41</v>
      </c>
      <c r="B8" s="120" t="s">
        <v>42</v>
      </c>
      <c r="C8" s="121" t="s">
        <v>54</v>
      </c>
      <c r="D8" s="121"/>
      <c r="E8" s="121"/>
      <c r="F8" s="121"/>
      <c r="G8" s="121"/>
      <c r="H8" s="121"/>
      <c r="I8" s="121"/>
      <c r="J8" s="121"/>
    </row>
    <row r="9" spans="1:10" ht="20.100000000000001" customHeight="1">
      <c r="A9" s="119"/>
      <c r="B9" s="120"/>
      <c r="C9" s="131" t="s">
        <v>85</v>
      </c>
      <c r="D9" s="132"/>
      <c r="E9" s="122" t="s">
        <v>6</v>
      </c>
      <c r="F9" s="123"/>
      <c r="G9" s="123"/>
      <c r="H9" s="123"/>
      <c r="I9" s="123"/>
      <c r="J9" s="123"/>
    </row>
    <row r="10" spans="1:10" ht="30" customHeight="1">
      <c r="A10" s="119"/>
      <c r="B10" s="120"/>
      <c r="C10" s="133"/>
      <c r="D10" s="115"/>
      <c r="E10" s="124" t="s">
        <v>0</v>
      </c>
      <c r="F10" s="123"/>
      <c r="G10" s="125" t="s">
        <v>1</v>
      </c>
      <c r="H10" s="126"/>
      <c r="I10" s="124" t="s">
        <v>2</v>
      </c>
      <c r="J10" s="123"/>
    </row>
    <row r="11" spans="1:10" ht="20.100000000000001" customHeight="1">
      <c r="A11" s="119"/>
      <c r="B11" s="120"/>
      <c r="C11" s="42" t="s">
        <v>3</v>
      </c>
      <c r="D11" s="42" t="s">
        <v>4</v>
      </c>
      <c r="E11" s="42" t="s">
        <v>3</v>
      </c>
      <c r="F11" s="42" t="s">
        <v>4</v>
      </c>
      <c r="G11" s="42" t="s">
        <v>3</v>
      </c>
      <c r="H11" s="42" t="s">
        <v>4</v>
      </c>
      <c r="I11" s="42" t="s">
        <v>3</v>
      </c>
      <c r="J11" s="42" t="s">
        <v>4</v>
      </c>
    </row>
    <row r="12" spans="1:10" ht="20.100000000000001" customHeight="1">
      <c r="A12" s="62">
        <v>1</v>
      </c>
      <c r="B12" s="59" t="s">
        <v>48</v>
      </c>
      <c r="C12" s="44">
        <v>677</v>
      </c>
      <c r="D12" s="44">
        <v>220</v>
      </c>
      <c r="E12" s="45">
        <v>39.1</v>
      </c>
      <c r="F12" s="45">
        <v>45.5</v>
      </c>
      <c r="G12" s="46">
        <v>46.4</v>
      </c>
      <c r="H12" s="45">
        <v>39.5</v>
      </c>
      <c r="I12" s="46">
        <v>14</v>
      </c>
      <c r="J12" s="45">
        <v>15</v>
      </c>
    </row>
    <row r="13" spans="1:10" ht="20.100000000000001" customHeight="1">
      <c r="A13" s="62">
        <v>2</v>
      </c>
      <c r="B13" s="59" t="s">
        <v>49</v>
      </c>
      <c r="C13" s="44">
        <v>2162</v>
      </c>
      <c r="D13" s="44">
        <v>679</v>
      </c>
      <c r="E13" s="45">
        <v>30.3</v>
      </c>
      <c r="F13" s="45">
        <v>34.799999999999997</v>
      </c>
      <c r="G13" s="46">
        <v>49.2</v>
      </c>
      <c r="H13" s="45">
        <v>48.5</v>
      </c>
      <c r="I13" s="46">
        <v>19.5</v>
      </c>
      <c r="J13" s="45">
        <v>14.9</v>
      </c>
    </row>
    <row r="14" spans="1:10" ht="20.100000000000001" customHeight="1">
      <c r="A14" s="62">
        <v>3</v>
      </c>
      <c r="B14" s="59" t="s">
        <v>20</v>
      </c>
      <c r="C14" s="44">
        <v>1976</v>
      </c>
      <c r="D14" s="44">
        <v>642</v>
      </c>
      <c r="E14" s="45">
        <v>38.299999999999997</v>
      </c>
      <c r="F14" s="45">
        <v>43.1</v>
      </c>
      <c r="G14" s="46">
        <v>45</v>
      </c>
      <c r="H14" s="45">
        <v>40.799999999999997</v>
      </c>
      <c r="I14" s="46">
        <v>16.399999999999999</v>
      </c>
      <c r="J14" s="45">
        <v>15.4</v>
      </c>
    </row>
    <row r="15" spans="1:10" ht="20.100000000000001" customHeight="1">
      <c r="A15" s="62">
        <v>4</v>
      </c>
      <c r="B15" s="59" t="s">
        <v>30</v>
      </c>
      <c r="C15" s="47">
        <v>679</v>
      </c>
      <c r="D15" s="47">
        <v>237</v>
      </c>
      <c r="E15" s="46">
        <v>33.700000000000003</v>
      </c>
      <c r="F15" s="46">
        <v>33.299999999999997</v>
      </c>
      <c r="G15" s="46">
        <v>44.8</v>
      </c>
      <c r="H15" s="46">
        <v>45.1</v>
      </c>
      <c r="I15" s="46">
        <v>21.1</v>
      </c>
      <c r="J15" s="46">
        <v>21.5</v>
      </c>
    </row>
    <row r="16" spans="1:10" ht="20.100000000000001" customHeight="1">
      <c r="A16" s="62">
        <v>5</v>
      </c>
      <c r="B16" s="59" t="s">
        <v>50</v>
      </c>
      <c r="C16" s="47">
        <v>1411</v>
      </c>
      <c r="D16" s="47">
        <v>418</v>
      </c>
      <c r="E16" s="46">
        <v>32.299999999999997</v>
      </c>
      <c r="F16" s="46">
        <v>33.700000000000003</v>
      </c>
      <c r="G16" s="46">
        <v>48.1</v>
      </c>
      <c r="H16" s="46">
        <v>45.5</v>
      </c>
      <c r="I16" s="46">
        <v>19.100000000000001</v>
      </c>
      <c r="J16" s="46">
        <v>19.100000000000001</v>
      </c>
    </row>
    <row r="17" spans="1:10" ht="20.100000000000001" customHeight="1">
      <c r="A17" s="62">
        <v>6</v>
      </c>
      <c r="B17" s="59" t="s">
        <v>51</v>
      </c>
      <c r="C17" s="47">
        <v>1338</v>
      </c>
      <c r="D17" s="47">
        <v>544</v>
      </c>
      <c r="E17" s="46">
        <v>36.799999999999997</v>
      </c>
      <c r="F17" s="46">
        <v>40.6</v>
      </c>
      <c r="G17" s="46">
        <v>44.8</v>
      </c>
      <c r="H17" s="46">
        <v>39.700000000000003</v>
      </c>
      <c r="I17" s="46">
        <v>17.7</v>
      </c>
      <c r="J17" s="46">
        <v>18</v>
      </c>
    </row>
    <row r="18" spans="1:10" ht="20.100000000000001" customHeight="1">
      <c r="A18" s="62">
        <v>7</v>
      </c>
      <c r="B18" s="59" t="s">
        <v>14</v>
      </c>
      <c r="C18" s="44">
        <v>1880</v>
      </c>
      <c r="D18" s="47">
        <v>641</v>
      </c>
      <c r="E18" s="46">
        <v>28.6</v>
      </c>
      <c r="F18" s="46">
        <v>34.299999999999997</v>
      </c>
      <c r="G18" s="46">
        <v>55.4</v>
      </c>
      <c r="H18" s="46">
        <v>49.3</v>
      </c>
      <c r="I18" s="46">
        <v>15.1</v>
      </c>
      <c r="J18" s="46">
        <v>14.2</v>
      </c>
    </row>
    <row r="19" spans="1:10" ht="20.100000000000001" customHeight="1">
      <c r="A19" s="62">
        <v>8</v>
      </c>
      <c r="B19" s="59" t="s">
        <v>52</v>
      </c>
      <c r="C19" s="44">
        <v>2354</v>
      </c>
      <c r="D19" s="47">
        <v>743</v>
      </c>
      <c r="E19" s="46">
        <v>34.1</v>
      </c>
      <c r="F19" s="46">
        <v>37.799999999999997</v>
      </c>
      <c r="G19" s="46">
        <v>47.6</v>
      </c>
      <c r="H19" s="46">
        <v>42.5</v>
      </c>
      <c r="I19" s="46">
        <v>17.3</v>
      </c>
      <c r="J19" s="46">
        <v>14.8</v>
      </c>
    </row>
    <row r="20" spans="1:10" ht="20.100000000000001" customHeight="1">
      <c r="A20" s="62">
        <v>9</v>
      </c>
      <c r="B20" s="59" t="s">
        <v>24</v>
      </c>
      <c r="C20" s="47">
        <v>953</v>
      </c>
      <c r="D20" s="47">
        <v>296</v>
      </c>
      <c r="E20" s="46">
        <v>26.2</v>
      </c>
      <c r="F20" s="46">
        <v>32.4</v>
      </c>
      <c r="G20" s="46">
        <v>49.1</v>
      </c>
      <c r="H20" s="46">
        <v>47.6</v>
      </c>
      <c r="I20" s="46">
        <v>23.7</v>
      </c>
      <c r="J20" s="46">
        <v>19.600000000000001</v>
      </c>
    </row>
    <row r="21" spans="1:10" ht="20.100000000000001" customHeight="1">
      <c r="A21" s="62">
        <v>10</v>
      </c>
      <c r="B21" s="59" t="s">
        <v>53</v>
      </c>
      <c r="C21" s="47">
        <v>1170</v>
      </c>
      <c r="D21" s="47">
        <v>395</v>
      </c>
      <c r="E21" s="46">
        <v>27.2</v>
      </c>
      <c r="F21" s="46">
        <v>31.1</v>
      </c>
      <c r="G21" s="46">
        <v>49.4</v>
      </c>
      <c r="H21" s="46">
        <v>54.4</v>
      </c>
      <c r="I21" s="46">
        <v>22.5</v>
      </c>
      <c r="J21" s="46">
        <v>13.4</v>
      </c>
    </row>
    <row r="22" spans="1:10" ht="20.100000000000001" customHeight="1">
      <c r="A22" s="62">
        <v>11</v>
      </c>
      <c r="B22" s="59" t="s">
        <v>43</v>
      </c>
      <c r="C22" s="47">
        <v>942</v>
      </c>
      <c r="D22" s="47">
        <v>341</v>
      </c>
      <c r="E22" s="46">
        <v>27</v>
      </c>
      <c r="F22" s="46">
        <v>34.299999999999997</v>
      </c>
      <c r="G22" s="46">
        <v>55.5</v>
      </c>
      <c r="H22" s="46">
        <v>46.9</v>
      </c>
      <c r="I22" s="46">
        <v>17</v>
      </c>
      <c r="J22" s="46">
        <v>16.7</v>
      </c>
    </row>
    <row r="23" spans="1:10" ht="20.100000000000001" customHeight="1">
      <c r="A23" s="62">
        <v>12</v>
      </c>
      <c r="B23" s="59" t="s">
        <v>44</v>
      </c>
      <c r="C23" s="47">
        <v>1984</v>
      </c>
      <c r="D23" s="47">
        <v>743</v>
      </c>
      <c r="E23" s="46">
        <v>30</v>
      </c>
      <c r="F23" s="46">
        <v>34.9</v>
      </c>
      <c r="G23" s="46">
        <v>48.9</v>
      </c>
      <c r="H23" s="46">
        <v>43.2</v>
      </c>
      <c r="I23" s="46">
        <v>20.100000000000001</v>
      </c>
      <c r="J23" s="46">
        <v>21.4</v>
      </c>
    </row>
    <row r="24" spans="1:10" ht="20.100000000000001" customHeight="1">
      <c r="A24" s="62">
        <v>13</v>
      </c>
      <c r="B24" s="59" t="s">
        <v>26</v>
      </c>
      <c r="C24" s="47">
        <v>882</v>
      </c>
      <c r="D24" s="47">
        <v>324</v>
      </c>
      <c r="E24" s="46">
        <v>31.2</v>
      </c>
      <c r="F24" s="46">
        <v>38.9</v>
      </c>
      <c r="G24" s="46">
        <v>44</v>
      </c>
      <c r="H24" s="46">
        <v>38</v>
      </c>
      <c r="I24" s="46">
        <v>23.5</v>
      </c>
      <c r="J24" s="46">
        <v>21.3</v>
      </c>
    </row>
    <row r="25" spans="1:10" ht="20.100000000000001" customHeight="1">
      <c r="A25" s="62">
        <v>14</v>
      </c>
      <c r="B25" s="59" t="s">
        <v>12</v>
      </c>
      <c r="C25" s="44">
        <v>981</v>
      </c>
      <c r="D25" s="44">
        <v>319</v>
      </c>
      <c r="E25" s="46">
        <v>33.1</v>
      </c>
      <c r="F25" s="46">
        <v>31</v>
      </c>
      <c r="G25" s="46">
        <v>48.3</v>
      </c>
      <c r="H25" s="46">
        <v>48</v>
      </c>
      <c r="I25" s="46">
        <v>17.399999999999999</v>
      </c>
      <c r="J25" s="46">
        <v>19.100000000000001</v>
      </c>
    </row>
    <row r="26" spans="1:10" s="40" customFormat="1" ht="25.15" customHeight="1">
      <c r="A26" s="63">
        <v>15</v>
      </c>
      <c r="B26" s="60" t="s">
        <v>31</v>
      </c>
      <c r="C26" s="50">
        <v>19389</v>
      </c>
      <c r="D26" s="50">
        <v>6542</v>
      </c>
      <c r="E26" s="51">
        <v>32</v>
      </c>
      <c r="F26" s="51">
        <v>36.299999999999997</v>
      </c>
      <c r="G26" s="51">
        <v>48.6</v>
      </c>
      <c r="H26" s="51">
        <v>44.9</v>
      </c>
      <c r="I26" s="51">
        <v>18.600000000000001</v>
      </c>
      <c r="J26" s="51">
        <v>17.100000000000001</v>
      </c>
    </row>
    <row r="27" spans="1:10" ht="12" customHeight="1">
      <c r="A27" s="22"/>
      <c r="B27" s="35"/>
      <c r="C27" s="14"/>
      <c r="D27" s="14"/>
      <c r="E27" s="14"/>
      <c r="F27" s="14"/>
      <c r="G27" s="14"/>
      <c r="H27" s="14"/>
      <c r="I27" s="14"/>
      <c r="J27" s="14"/>
    </row>
    <row r="28" spans="1:10" ht="9.9499999999999993" customHeight="1">
      <c r="A28" s="116" t="s">
        <v>38</v>
      </c>
      <c r="B28" s="117"/>
      <c r="D28" s="61"/>
      <c r="E28" s="20"/>
      <c r="F28" s="118" t="s">
        <v>58</v>
      </c>
      <c r="G28" s="118"/>
      <c r="H28" s="118"/>
      <c r="I28" s="118"/>
      <c r="J28" s="118"/>
    </row>
    <row r="29" spans="1:10" ht="9.9499999999999993" customHeight="1">
      <c r="A29" s="128" t="s">
        <v>55</v>
      </c>
      <c r="B29" s="128"/>
      <c r="C29" s="128"/>
      <c r="D29" s="128"/>
      <c r="E29" s="64"/>
      <c r="F29" s="20"/>
      <c r="G29" s="14"/>
      <c r="H29" s="15"/>
      <c r="I29" s="15"/>
      <c r="J29" s="16"/>
    </row>
    <row r="30" spans="1:10" ht="9.9499999999999993" customHeight="1">
      <c r="A30" s="129" t="s">
        <v>56</v>
      </c>
      <c r="B30" s="129"/>
      <c r="C30" s="129"/>
      <c r="D30"/>
      <c r="E30"/>
      <c r="F30" s="14"/>
      <c r="G30" s="14"/>
      <c r="H30" s="15"/>
      <c r="I30" s="15"/>
      <c r="J30" s="16"/>
    </row>
    <row r="31" spans="1:10" ht="9.9499999999999993" customHeight="1">
      <c r="A31" s="130" t="s">
        <v>57</v>
      </c>
      <c r="B31" s="130"/>
      <c r="C31" s="130"/>
      <c r="D31" s="130"/>
      <c r="E31" s="130"/>
      <c r="F31" s="14"/>
      <c r="G31" s="14"/>
      <c r="H31" s="15"/>
      <c r="I31" s="15"/>
      <c r="J31" s="16"/>
    </row>
    <row r="32" spans="1:10" ht="9.9499999999999993" customHeight="1">
      <c r="A32" s="65"/>
      <c r="B32"/>
      <c r="C32"/>
      <c r="D32"/>
      <c r="E32"/>
      <c r="F32" s="14"/>
      <c r="G32" s="14"/>
      <c r="H32" s="14"/>
      <c r="I32" s="14"/>
      <c r="J32" s="14"/>
    </row>
    <row r="33" spans="1:10" ht="12" customHeight="1">
      <c r="A33" s="22"/>
      <c r="B33" s="38"/>
      <c r="C33" s="14"/>
      <c r="D33" s="14"/>
      <c r="E33" s="14"/>
      <c r="F33" s="17"/>
      <c r="G33" s="17"/>
      <c r="H33" s="17"/>
      <c r="I33" s="17"/>
      <c r="J33" s="17"/>
    </row>
    <row r="34" spans="1:10" ht="12" customHeight="1">
      <c r="A34" s="22"/>
      <c r="B34" s="38"/>
      <c r="C34" s="17"/>
      <c r="D34" s="17"/>
      <c r="E34" s="17"/>
      <c r="H34" s="9"/>
    </row>
    <row r="35" spans="1:10" ht="12" customHeight="1">
      <c r="F35"/>
      <c r="G35"/>
      <c r="H35"/>
      <c r="I35"/>
      <c r="J35" s="12"/>
    </row>
    <row r="36" spans="1:10" ht="12" customHeight="1">
      <c r="A36" s="26"/>
      <c r="B36" s="11"/>
      <c r="C36"/>
      <c r="D36"/>
      <c r="E36"/>
      <c r="F36"/>
      <c r="G36"/>
      <c r="H36"/>
      <c r="I36"/>
      <c r="J36" s="12"/>
    </row>
    <row r="37" spans="1:10" ht="12" customHeight="1">
      <c r="A37" s="26"/>
      <c r="B37" s="11"/>
      <c r="C37"/>
      <c r="D37"/>
      <c r="E37"/>
      <c r="F37" s="7"/>
      <c r="G37" s="7"/>
      <c r="H37" s="8"/>
      <c r="I37"/>
      <c r="J37" s="13"/>
    </row>
    <row r="38" spans="1:10" ht="12" customHeight="1">
      <c r="A38" s="27"/>
      <c r="B38" s="39"/>
      <c r="C38" s="7"/>
      <c r="D38" s="7"/>
      <c r="E38" s="7"/>
      <c r="F38" s="7"/>
      <c r="G38" s="7"/>
      <c r="H38" s="8"/>
      <c r="I38" s="8"/>
      <c r="J38" s="13"/>
    </row>
    <row r="39" spans="1:10" ht="12" customHeight="1">
      <c r="A39" s="28"/>
      <c r="B39" s="39"/>
      <c r="C39" s="7"/>
      <c r="D39" s="7"/>
      <c r="E39" s="7"/>
    </row>
    <row r="40" spans="1:10">
      <c r="A40" s="29"/>
    </row>
  </sheetData>
  <mergeCells count="13">
    <mergeCell ref="A30:C30"/>
    <mergeCell ref="A31:E31"/>
    <mergeCell ref="A29:D29"/>
    <mergeCell ref="F28:J28"/>
    <mergeCell ref="C9:D10"/>
    <mergeCell ref="A8:A11"/>
    <mergeCell ref="B8:B11"/>
    <mergeCell ref="A28:B28"/>
    <mergeCell ref="C8:J8"/>
    <mergeCell ref="E10:F10"/>
    <mergeCell ref="G10:H10"/>
    <mergeCell ref="I10:J10"/>
    <mergeCell ref="E9:J9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K41"/>
  <sheetViews>
    <sheetView zoomScaleNormal="100" workbookViewId="0">
      <selection activeCell="C9" sqref="C9:D10"/>
    </sheetView>
  </sheetViews>
  <sheetFormatPr baseColWidth="10" defaultColWidth="13.85546875" defaultRowHeight="12.75"/>
  <cols>
    <col min="1" max="1" width="6.28515625" style="23" customWidth="1"/>
    <col min="2" max="2" width="23.28515625" style="32" customWidth="1"/>
    <col min="3" max="9" width="10.7109375" style="1" customWidth="1"/>
    <col min="10" max="10" width="10.7109375" style="2" customWidth="1"/>
  </cols>
  <sheetData>
    <row r="1" spans="1:10" ht="20.45" customHeight="1">
      <c r="A1" s="21"/>
      <c r="B1" s="30"/>
      <c r="C1" s="10"/>
      <c r="D1" s="10"/>
      <c r="E1" s="10"/>
      <c r="F1" s="10"/>
      <c r="G1" s="10"/>
      <c r="H1" s="10"/>
      <c r="I1" s="4"/>
      <c r="J1" s="10"/>
    </row>
    <row r="2" spans="1:10" ht="12" customHeight="1">
      <c r="A2" s="22"/>
      <c r="B2" s="31"/>
      <c r="C2" s="2"/>
      <c r="D2" s="2"/>
      <c r="E2" s="2"/>
      <c r="F2" s="2"/>
      <c r="G2" s="2"/>
      <c r="H2" s="2"/>
      <c r="I2" s="2"/>
    </row>
    <row r="3" spans="1:10" ht="12" customHeight="1"/>
    <row r="4" spans="1:10" ht="12" customHeight="1"/>
    <row r="5" spans="1:10" ht="12" customHeight="1">
      <c r="A5" s="24"/>
    </row>
    <row r="6" spans="1:10" ht="12" customHeight="1">
      <c r="A6" s="24"/>
      <c r="B6" s="33"/>
      <c r="C6" s="3"/>
      <c r="D6" s="3"/>
      <c r="E6" s="3"/>
      <c r="F6" s="3"/>
      <c r="G6" s="3"/>
      <c r="H6" s="3"/>
      <c r="I6" s="3"/>
    </row>
    <row r="7" spans="1:10" ht="12" customHeight="1">
      <c r="A7" s="25"/>
      <c r="B7" s="34"/>
      <c r="C7" s="6"/>
      <c r="D7" s="6"/>
      <c r="E7" s="6"/>
      <c r="F7" s="6"/>
      <c r="G7" s="6"/>
      <c r="H7" s="6"/>
      <c r="I7" s="6"/>
    </row>
    <row r="8" spans="1:10" ht="20.100000000000001" customHeight="1">
      <c r="A8" s="119" t="s">
        <v>41</v>
      </c>
      <c r="B8" s="120" t="s">
        <v>42</v>
      </c>
      <c r="C8" s="121" t="s">
        <v>5</v>
      </c>
      <c r="D8" s="121"/>
      <c r="E8" s="121"/>
      <c r="F8" s="121"/>
      <c r="G8" s="121"/>
      <c r="H8" s="121"/>
      <c r="I8" s="121"/>
      <c r="J8" s="121"/>
    </row>
    <row r="9" spans="1:10" ht="20.100000000000001" customHeight="1">
      <c r="A9" s="119"/>
      <c r="B9" s="120"/>
      <c r="C9" s="136" t="s">
        <v>46</v>
      </c>
      <c r="D9" s="122"/>
      <c r="E9" s="122" t="s">
        <v>6</v>
      </c>
      <c r="F9" s="123"/>
      <c r="G9" s="123"/>
      <c r="H9" s="123"/>
      <c r="I9" s="123"/>
      <c r="J9" s="123"/>
    </row>
    <row r="10" spans="1:10" ht="30" customHeight="1">
      <c r="A10" s="119"/>
      <c r="B10" s="120"/>
      <c r="C10" s="122"/>
      <c r="D10" s="122"/>
      <c r="E10" s="124" t="s">
        <v>0</v>
      </c>
      <c r="F10" s="123"/>
      <c r="G10" s="125" t="s">
        <v>1</v>
      </c>
      <c r="H10" s="126"/>
      <c r="I10" s="124" t="s">
        <v>2</v>
      </c>
      <c r="J10" s="123"/>
    </row>
    <row r="11" spans="1:10" ht="20.100000000000001" customHeight="1">
      <c r="A11" s="119"/>
      <c r="B11" s="120"/>
      <c r="C11" s="42" t="s">
        <v>3</v>
      </c>
      <c r="D11" s="42" t="s">
        <v>4</v>
      </c>
      <c r="E11" s="42" t="s">
        <v>3</v>
      </c>
      <c r="F11" s="42" t="s">
        <v>4</v>
      </c>
      <c r="G11" s="42" t="s">
        <v>3</v>
      </c>
      <c r="H11" s="42" t="s">
        <v>4</v>
      </c>
      <c r="I11" s="42" t="s">
        <v>3</v>
      </c>
      <c r="J11" s="42" t="s">
        <v>4</v>
      </c>
    </row>
    <row r="12" spans="1:10" ht="20.100000000000001" customHeight="1">
      <c r="A12" s="62">
        <v>1</v>
      </c>
      <c r="B12" s="59" t="s">
        <v>48</v>
      </c>
      <c r="C12" s="44">
        <v>675</v>
      </c>
      <c r="D12" s="44">
        <v>196</v>
      </c>
      <c r="E12" s="45">
        <v>38.1</v>
      </c>
      <c r="F12" s="45">
        <v>39.299999999999997</v>
      </c>
      <c r="G12" s="46">
        <v>49</v>
      </c>
      <c r="H12" s="45">
        <v>46.4</v>
      </c>
      <c r="I12" s="46">
        <v>12.3</v>
      </c>
      <c r="J12" s="45">
        <v>13.8</v>
      </c>
    </row>
    <row r="13" spans="1:10" ht="20.100000000000001" customHeight="1">
      <c r="A13" s="62">
        <v>2</v>
      </c>
      <c r="B13" s="59" t="s">
        <v>49</v>
      </c>
      <c r="C13" s="44">
        <v>2011</v>
      </c>
      <c r="D13" s="44">
        <v>540</v>
      </c>
      <c r="E13" s="45">
        <v>28.1</v>
      </c>
      <c r="F13" s="45">
        <v>32.799999999999997</v>
      </c>
      <c r="G13" s="46">
        <v>51.7</v>
      </c>
      <c r="H13" s="45">
        <v>44.8</v>
      </c>
      <c r="I13" s="46">
        <v>19.100000000000001</v>
      </c>
      <c r="J13" s="45">
        <v>21.9</v>
      </c>
    </row>
    <row r="14" spans="1:10" ht="20.100000000000001" customHeight="1">
      <c r="A14" s="62">
        <v>3</v>
      </c>
      <c r="B14" s="59" t="s">
        <v>20</v>
      </c>
      <c r="C14" s="44">
        <v>1701</v>
      </c>
      <c r="D14" s="44">
        <v>492</v>
      </c>
      <c r="E14" s="45">
        <v>34.1</v>
      </c>
      <c r="F14" s="45">
        <v>35</v>
      </c>
      <c r="G14" s="46">
        <v>49.5</v>
      </c>
      <c r="H14" s="45">
        <v>44.3</v>
      </c>
      <c r="I14" s="46">
        <v>15.8</v>
      </c>
      <c r="J14" s="45">
        <v>19.7</v>
      </c>
    </row>
    <row r="15" spans="1:10" ht="20.100000000000001" customHeight="1">
      <c r="A15" s="62">
        <v>4</v>
      </c>
      <c r="B15" s="59" t="s">
        <v>30</v>
      </c>
      <c r="C15" s="47">
        <v>653</v>
      </c>
      <c r="D15" s="47">
        <v>259</v>
      </c>
      <c r="E15" s="46">
        <v>32.799999999999997</v>
      </c>
      <c r="F15" s="46">
        <v>28.2</v>
      </c>
      <c r="G15" s="46">
        <v>45.2</v>
      </c>
      <c r="H15" s="46">
        <v>48.3</v>
      </c>
      <c r="I15" s="46">
        <v>20.8</v>
      </c>
      <c r="J15" s="46">
        <v>21.6</v>
      </c>
    </row>
    <row r="16" spans="1:10" ht="20.100000000000001" customHeight="1">
      <c r="A16" s="62">
        <v>5</v>
      </c>
      <c r="B16" s="59" t="s">
        <v>50</v>
      </c>
      <c r="C16" s="47">
        <v>1286</v>
      </c>
      <c r="D16" s="47">
        <v>378</v>
      </c>
      <c r="E16" s="46">
        <v>28.7</v>
      </c>
      <c r="F16" s="46">
        <v>34.700000000000003</v>
      </c>
      <c r="G16" s="46">
        <v>47.6</v>
      </c>
      <c r="H16" s="46">
        <v>47.1</v>
      </c>
      <c r="I16" s="46">
        <v>23.1</v>
      </c>
      <c r="J16" s="46">
        <v>16.7</v>
      </c>
    </row>
    <row r="17" spans="1:11" ht="20.100000000000001" customHeight="1">
      <c r="A17" s="62">
        <v>6</v>
      </c>
      <c r="B17" s="59" t="s">
        <v>51</v>
      </c>
      <c r="C17" s="47">
        <v>1292</v>
      </c>
      <c r="D17" s="47">
        <v>493</v>
      </c>
      <c r="E17" s="46">
        <v>33.299999999999997</v>
      </c>
      <c r="F17" s="46">
        <v>36.9</v>
      </c>
      <c r="G17" s="46">
        <v>47.7</v>
      </c>
      <c r="H17" s="46">
        <v>42.4</v>
      </c>
      <c r="I17" s="46">
        <v>17.3</v>
      </c>
      <c r="J17" s="46">
        <v>16.2</v>
      </c>
    </row>
    <row r="18" spans="1:11" ht="20.100000000000001" customHeight="1">
      <c r="A18" s="62">
        <v>7</v>
      </c>
      <c r="B18" s="59" t="s">
        <v>14</v>
      </c>
      <c r="C18" s="44">
        <v>1793</v>
      </c>
      <c r="D18" s="47">
        <v>542</v>
      </c>
      <c r="E18" s="46">
        <v>26.9</v>
      </c>
      <c r="F18" s="46">
        <v>32.700000000000003</v>
      </c>
      <c r="G18" s="46">
        <v>55.4</v>
      </c>
      <c r="H18" s="46">
        <v>49.4</v>
      </c>
      <c r="I18" s="46">
        <v>16.8</v>
      </c>
      <c r="J18" s="46">
        <v>16.399999999999999</v>
      </c>
    </row>
    <row r="19" spans="1:11" ht="20.100000000000001" customHeight="1">
      <c r="A19" s="62">
        <v>8</v>
      </c>
      <c r="B19" s="59" t="s">
        <v>52</v>
      </c>
      <c r="C19" s="44">
        <v>2167</v>
      </c>
      <c r="D19" s="47">
        <v>612</v>
      </c>
      <c r="E19" s="46">
        <v>31.8</v>
      </c>
      <c r="F19" s="46">
        <v>33.5</v>
      </c>
      <c r="G19" s="46">
        <v>46.6</v>
      </c>
      <c r="H19" s="46">
        <v>44.6</v>
      </c>
      <c r="I19" s="46">
        <v>20.399999999999999</v>
      </c>
      <c r="J19" s="46">
        <v>15.7</v>
      </c>
    </row>
    <row r="20" spans="1:11" ht="20.100000000000001" customHeight="1">
      <c r="A20" s="62">
        <v>9</v>
      </c>
      <c r="B20" s="59" t="s">
        <v>24</v>
      </c>
      <c r="C20" s="47">
        <v>956</v>
      </c>
      <c r="D20" s="47">
        <v>299</v>
      </c>
      <c r="E20" s="46">
        <v>28.3</v>
      </c>
      <c r="F20" s="46">
        <v>32.1</v>
      </c>
      <c r="G20" s="46">
        <v>47.9</v>
      </c>
      <c r="H20" s="46">
        <v>48.5</v>
      </c>
      <c r="I20" s="46">
        <v>21.9</v>
      </c>
      <c r="J20" s="46">
        <v>17.100000000000001</v>
      </c>
    </row>
    <row r="21" spans="1:11" ht="20.100000000000001" customHeight="1">
      <c r="A21" s="62">
        <v>10</v>
      </c>
      <c r="B21" s="59" t="s">
        <v>53</v>
      </c>
      <c r="C21" s="47">
        <v>1145</v>
      </c>
      <c r="D21" s="47">
        <v>359</v>
      </c>
      <c r="E21" s="46">
        <v>24</v>
      </c>
      <c r="F21" s="46">
        <v>29.5</v>
      </c>
      <c r="G21" s="46">
        <v>50.2</v>
      </c>
      <c r="H21" s="46">
        <v>51.3</v>
      </c>
      <c r="I21" s="46">
        <v>24.5</v>
      </c>
      <c r="J21" s="46">
        <v>18.100000000000001</v>
      </c>
    </row>
    <row r="22" spans="1:11" ht="20.100000000000001" customHeight="1">
      <c r="A22" s="62">
        <v>11</v>
      </c>
      <c r="B22" s="59" t="s">
        <v>43</v>
      </c>
      <c r="C22" s="47">
        <v>907</v>
      </c>
      <c r="D22" s="47">
        <v>317</v>
      </c>
      <c r="E22" s="46">
        <v>28.9</v>
      </c>
      <c r="F22" s="46">
        <v>37.200000000000003</v>
      </c>
      <c r="G22" s="46">
        <v>51.2</v>
      </c>
      <c r="H22" s="46">
        <v>43.5</v>
      </c>
      <c r="I22" s="46">
        <v>19.3</v>
      </c>
      <c r="J22" s="46">
        <v>17.7</v>
      </c>
    </row>
    <row r="23" spans="1:11" ht="20.100000000000001" customHeight="1">
      <c r="A23" s="62">
        <v>12</v>
      </c>
      <c r="B23" s="59" t="s">
        <v>44</v>
      </c>
      <c r="C23" s="47">
        <v>1932</v>
      </c>
      <c r="D23" s="47">
        <v>618</v>
      </c>
      <c r="E23" s="46">
        <v>29.2</v>
      </c>
      <c r="F23" s="46">
        <v>32</v>
      </c>
      <c r="G23" s="46">
        <v>46.6</v>
      </c>
      <c r="H23" s="46">
        <v>42.6</v>
      </c>
      <c r="I23" s="46">
        <v>23</v>
      </c>
      <c r="J23" s="46">
        <v>23.8</v>
      </c>
    </row>
    <row r="24" spans="1:11" ht="20.100000000000001" customHeight="1">
      <c r="A24" s="62">
        <v>13</v>
      </c>
      <c r="B24" s="59" t="s">
        <v>26</v>
      </c>
      <c r="C24" s="47">
        <v>849</v>
      </c>
      <c r="D24" s="47">
        <v>284</v>
      </c>
      <c r="E24" s="46">
        <v>31.1</v>
      </c>
      <c r="F24" s="46">
        <v>33.799999999999997</v>
      </c>
      <c r="G24" s="46">
        <v>45.5</v>
      </c>
      <c r="H24" s="46">
        <v>43.7</v>
      </c>
      <c r="I24" s="46">
        <v>21.7</v>
      </c>
      <c r="J24" s="46">
        <v>20.8</v>
      </c>
    </row>
    <row r="25" spans="1:11" ht="20.100000000000001" customHeight="1">
      <c r="A25" s="62">
        <v>14</v>
      </c>
      <c r="B25" s="59" t="s">
        <v>12</v>
      </c>
      <c r="C25" s="44">
        <v>906</v>
      </c>
      <c r="D25" s="44">
        <v>239</v>
      </c>
      <c r="E25" s="46">
        <v>31.2</v>
      </c>
      <c r="F25" s="46">
        <v>34.299999999999997</v>
      </c>
      <c r="G25" s="46">
        <v>50.8</v>
      </c>
      <c r="H25" s="46">
        <v>46.9</v>
      </c>
      <c r="I25" s="46">
        <v>17.7</v>
      </c>
      <c r="J25" s="46">
        <v>18.8</v>
      </c>
    </row>
    <row r="26" spans="1:11" s="40" customFormat="1" ht="25.15" customHeight="1">
      <c r="A26" s="63">
        <v>15</v>
      </c>
      <c r="B26" s="60" t="s">
        <v>31</v>
      </c>
      <c r="C26" s="50">
        <v>18273</v>
      </c>
      <c r="D26" s="50">
        <v>5628</v>
      </c>
      <c r="E26" s="51">
        <v>30.1</v>
      </c>
      <c r="F26" s="51">
        <v>33.6</v>
      </c>
      <c r="G26" s="51">
        <v>49.2</v>
      </c>
      <c r="H26" s="51">
        <v>45.7</v>
      </c>
      <c r="I26" s="51">
        <v>19.600000000000001</v>
      </c>
      <c r="J26" s="51">
        <v>18.600000000000001</v>
      </c>
    </row>
    <row r="27" spans="1:11" ht="12" customHeight="1">
      <c r="A27" s="22"/>
      <c r="B27" s="35"/>
      <c r="C27" s="14"/>
      <c r="D27" s="14"/>
      <c r="E27" s="14"/>
      <c r="F27" s="14"/>
      <c r="G27" s="14"/>
      <c r="H27" s="14"/>
      <c r="I27" s="14"/>
      <c r="J27" s="14"/>
    </row>
    <row r="28" spans="1:11" ht="12" customHeight="1">
      <c r="A28" s="116" t="s">
        <v>38</v>
      </c>
      <c r="B28" s="117"/>
      <c r="C28" s="64"/>
      <c r="E28" s="61"/>
      <c r="F28" s="118" t="s">
        <v>58</v>
      </c>
      <c r="G28" s="118"/>
      <c r="H28" s="118"/>
      <c r="I28" s="118"/>
      <c r="J28" s="118"/>
      <c r="K28" s="16"/>
    </row>
    <row r="29" spans="1:11" ht="12" customHeight="1">
      <c r="A29" s="116" t="s">
        <v>47</v>
      </c>
      <c r="B29" s="116"/>
      <c r="C29" s="116"/>
      <c r="D29" s="116"/>
      <c r="E29" s="134"/>
      <c r="F29" s="135"/>
      <c r="G29" s="135"/>
      <c r="H29" s="15"/>
      <c r="I29" s="15"/>
      <c r="J29" s="16"/>
    </row>
    <row r="30" spans="1:11" ht="12" customHeight="1">
      <c r="A30" s="116" t="s">
        <v>59</v>
      </c>
      <c r="B30" s="117"/>
      <c r="D30" s="20"/>
      <c r="E30" s="41"/>
      <c r="F30" s="20"/>
      <c r="G30" s="14"/>
      <c r="H30" s="15"/>
      <c r="I30" s="15"/>
      <c r="J30" s="16"/>
    </row>
    <row r="31" spans="1:11" ht="12" customHeight="1">
      <c r="A31" s="22"/>
      <c r="C31" s="20"/>
      <c r="D31" s="20"/>
      <c r="E31" s="20"/>
      <c r="F31" s="20"/>
      <c r="G31" s="14"/>
      <c r="H31" s="15"/>
      <c r="I31" s="15"/>
      <c r="J31" s="16"/>
    </row>
    <row r="32" spans="1:11" ht="12" customHeight="1">
      <c r="A32" s="22"/>
      <c r="B32" s="37"/>
      <c r="C32" s="14"/>
      <c r="D32" s="14"/>
      <c r="E32" s="14"/>
      <c r="F32" s="14"/>
      <c r="G32" s="14"/>
      <c r="H32" s="15"/>
      <c r="I32" s="15"/>
      <c r="J32" s="16"/>
    </row>
    <row r="33" spans="1:10" ht="12" customHeight="1">
      <c r="A33" s="22"/>
      <c r="B33" s="38"/>
      <c r="C33" s="14"/>
      <c r="D33" s="14"/>
      <c r="E33" s="14"/>
      <c r="F33" s="14"/>
      <c r="G33" s="14"/>
      <c r="H33" s="15"/>
      <c r="I33" s="15"/>
      <c r="J33" s="16"/>
    </row>
    <row r="34" spans="1:10" ht="12" customHeight="1">
      <c r="A34" s="22"/>
      <c r="B34" s="38"/>
      <c r="C34" s="14"/>
      <c r="D34" s="14"/>
      <c r="E34" s="14"/>
      <c r="F34" s="14"/>
      <c r="G34" s="14"/>
      <c r="H34" s="14"/>
      <c r="I34" s="14"/>
      <c r="J34" s="14"/>
    </row>
    <row r="35" spans="1:10" ht="12" customHeight="1">
      <c r="A35" s="22"/>
      <c r="B35" s="38"/>
      <c r="C35" s="17"/>
      <c r="D35" s="17"/>
      <c r="E35" s="17"/>
      <c r="F35" s="17"/>
      <c r="G35" s="17"/>
      <c r="H35" s="17"/>
      <c r="I35" s="17"/>
      <c r="J35" s="17"/>
    </row>
    <row r="36" spans="1:10" ht="12" customHeight="1">
      <c r="H36" s="9"/>
    </row>
    <row r="37" spans="1:10" ht="12" customHeight="1">
      <c r="A37" s="26"/>
      <c r="B37" s="11"/>
      <c r="C37"/>
      <c r="D37"/>
      <c r="E37"/>
      <c r="F37"/>
      <c r="G37"/>
      <c r="H37"/>
      <c r="I37"/>
      <c r="J37" s="12"/>
    </row>
    <row r="38" spans="1:10" ht="12" customHeight="1">
      <c r="A38" s="26"/>
      <c r="B38" s="11"/>
      <c r="C38"/>
      <c r="D38"/>
      <c r="E38"/>
      <c r="F38"/>
      <c r="G38"/>
      <c r="H38"/>
      <c r="I38"/>
      <c r="J38" s="12"/>
    </row>
    <row r="39" spans="1:10" ht="12" customHeight="1">
      <c r="A39" s="27"/>
      <c r="B39" s="39"/>
      <c r="C39" s="7"/>
      <c r="D39" s="7"/>
      <c r="E39" s="7"/>
      <c r="F39" s="7"/>
      <c r="G39" s="7"/>
      <c r="H39" s="8"/>
      <c r="I39"/>
      <c r="J39" s="13"/>
    </row>
    <row r="40" spans="1:10" ht="12" customHeight="1">
      <c r="A40" s="28"/>
      <c r="B40" s="39"/>
      <c r="C40" s="7"/>
      <c r="D40" s="7"/>
      <c r="E40" s="7"/>
      <c r="F40" s="7"/>
      <c r="G40" s="7"/>
      <c r="H40" s="8"/>
      <c r="I40" s="8"/>
      <c r="J40" s="13"/>
    </row>
    <row r="41" spans="1:10">
      <c r="A41" s="29"/>
    </row>
  </sheetData>
  <mergeCells count="13">
    <mergeCell ref="E9:J9"/>
    <mergeCell ref="C9:D10"/>
    <mergeCell ref="A8:A11"/>
    <mergeCell ref="B8:B11"/>
    <mergeCell ref="C8:J8"/>
    <mergeCell ref="E10:F10"/>
    <mergeCell ref="G10:H10"/>
    <mergeCell ref="I10:J10"/>
    <mergeCell ref="A30:B30"/>
    <mergeCell ref="E29:G29"/>
    <mergeCell ref="A28:B28"/>
    <mergeCell ref="F28:J28"/>
    <mergeCell ref="A29:D29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07_036_2023</vt:lpstr>
      <vt:lpstr>07_036_2021</vt:lpstr>
      <vt:lpstr>07_036_2019</vt:lpstr>
      <vt:lpstr>07_036_2017</vt:lpstr>
      <vt:lpstr>07_036_2015</vt:lpstr>
      <vt:lpstr>07_036_2013</vt:lpstr>
      <vt:lpstr>07_036_2011</vt:lpstr>
      <vt:lpstr>07_036_2009</vt:lpstr>
      <vt:lpstr>07_036_2007</vt:lpstr>
      <vt:lpstr>07_036_2005</vt:lpstr>
      <vt:lpstr>07_036_2003</vt:lpstr>
      <vt:lpstr>'07_036_2003'!Druckbereich</vt:lpstr>
      <vt:lpstr>'07_036_2005'!Druckbereich</vt:lpstr>
      <vt:lpstr>'07_036_2007'!Druckbereich</vt:lpstr>
      <vt:lpstr>'07_036_2009'!Druckbereich</vt:lpstr>
      <vt:lpstr>'07_036_2011'!Druckbereich</vt:lpstr>
      <vt:lpstr>'07_036_2013'!Druckbereich</vt:lpstr>
      <vt:lpstr>'07_036_2015'!Druckbereich</vt:lpstr>
      <vt:lpstr>'07_036_2017'!Druckbereich</vt:lpstr>
      <vt:lpstr>'07_036_2019'!Druckbereich</vt:lpstr>
      <vt:lpstr>'07_036_2021'!Druckbereich</vt:lpstr>
      <vt:lpstr>'07_036_2023'!Druckbereich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07.036</dc:title>
  <dc:creator>LAV</dc:creator>
  <cp:lastModifiedBy>Spröwitz, Almuth</cp:lastModifiedBy>
  <cp:lastPrinted>2024-05-03T12:17:42Z</cp:lastPrinted>
  <dcterms:created xsi:type="dcterms:W3CDTF">2001-09-13T10:17:15Z</dcterms:created>
  <dcterms:modified xsi:type="dcterms:W3CDTF">2025-07-29T06:46:27Z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510158734</vt:i4>
  </property>
  <property fmtid="{D5CDD505-2E9C-101B-9397-08002B2CF9AE}" pid="3" name="_EmailSubject">
    <vt:lpwstr>Tabellen-07 (Rest)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