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zentral\02_AOLG\07_Neue_fertige_Dateien\01_Tabellen\"/>
    </mc:Choice>
  </mc:AlternateContent>
  <xr:revisionPtr revIDLastSave="0" documentId="13_ncr:1_{5497B34F-10C5-422F-824B-6FE567F88069}" xr6:coauthVersionLast="47" xr6:coauthVersionMax="47" xr10:uidLastSave="{00000000-0000-0000-0000-000000000000}"/>
  <bookViews>
    <workbookView xWindow="-120" yWindow="-120" windowWidth="29040" windowHeight="15720" tabRatio="724" xr2:uid="{00000000-000D-0000-FFFF-FFFF00000000}"/>
  </bookViews>
  <sheets>
    <sheet name="03_040_2023" sheetId="37" r:id="rId1"/>
    <sheet name="03_040_2022" sheetId="36" r:id="rId2"/>
    <sheet name="03_040_2021" sheetId="35" r:id="rId3"/>
    <sheet name="03_040_2020" sheetId="34" r:id="rId4"/>
    <sheet name="03_040_2019" sheetId="33" r:id="rId5"/>
    <sheet name="03_040_2018" sheetId="32" r:id="rId6"/>
    <sheet name="03_040_2017" sheetId="31" r:id="rId7"/>
    <sheet name="03_040_2016" sheetId="30" r:id="rId8"/>
    <sheet name="03_040_2015" sheetId="29" r:id="rId9"/>
    <sheet name="03_040_2014" sheetId="28" r:id="rId10"/>
    <sheet name="03_040_2013" sheetId="26" r:id="rId11"/>
    <sheet name="03_040_2012" sheetId="27" r:id="rId12"/>
    <sheet name="03_040_2011" sheetId="25" r:id="rId13"/>
    <sheet name="03_040_2010" sheetId="24" r:id="rId14"/>
    <sheet name="03_040_2009" sheetId="23" r:id="rId15"/>
    <sheet name="03_040_2008" sheetId="21" r:id="rId16"/>
    <sheet name="03_040_2007" sheetId="20" r:id="rId17"/>
    <sheet name="03_040_2006" sheetId="19" r:id="rId18"/>
    <sheet name="03_040_2005" sheetId="17" r:id="rId19"/>
    <sheet name="03_040_2004" sheetId="16" r:id="rId20"/>
  </sheets>
  <definedNames>
    <definedName name="__DSComments" localSheetId="19" hidden="1">"V 1.0 ok 6.8.93 An; Hilfsdateien im Verzeichnis TU91"</definedName>
    <definedName name="__DSComments" localSheetId="18" hidden="1">"V 1.0 ok 6.8.93 An; Hilfsdateien im Verzeichnis TU91"</definedName>
    <definedName name="__DSComments" localSheetId="17" hidden="1">"V 1.0 ok 6.8.93 An; Hilfsdateien im Verzeichnis TU91"</definedName>
    <definedName name="__DSComments" localSheetId="16" hidden="1">"V 1.0 ok 6.8.93 An; Hilfsdateien im Verzeichnis TU91"</definedName>
    <definedName name="__DSComments" localSheetId="15" hidden="1">"V 1.0 ok 6.8.93 An; Hilfsdateien im Verzeichnis TU91"</definedName>
    <definedName name="__DSComments" localSheetId="14" hidden="1">"V 1.0 ok 6.8.93 An; Hilfsdateien im Verzeichnis TU91"</definedName>
    <definedName name="__DSComments" localSheetId="13" hidden="1">"V 1.0 ok 6.8.93 An; Hilfsdateien im Verzeichnis TU91"</definedName>
    <definedName name="__DSComments" localSheetId="12" hidden="1">"V 1.0 ok 6.8.93 An; Hilfsdateien im Verzeichnis TU91"</definedName>
    <definedName name="__DSComments" localSheetId="11" hidden="1">"V 1.0 ok 6.8.93 An; Hilfsdateien im Verzeichnis TU91"</definedName>
    <definedName name="__DSComments" localSheetId="10" hidden="1">"V 1.0 ok 6.8.93 An; Hilfsdateien im Verzeichnis TU91"</definedName>
    <definedName name="__DSComments" localSheetId="9" hidden="1">"V 1.0 ok 6.8.93 An; Hilfsdateien im Verzeichnis TU91"</definedName>
    <definedName name="__DSComments" localSheetId="8" hidden="1">"V 1.0 ok 6.8.93 An; Hilfsdateien im Verzeichnis TU91"</definedName>
    <definedName name="__DSComments" localSheetId="7" hidden="1">"V 1.0 ok 6.8.93 An; Hilfsdateien im Verzeichnis TU91"</definedName>
    <definedName name="__DSComments" localSheetId="6" hidden="1">"V 1.0 ok 6.8.93 An; Hilfsdateien im Verzeichnis TU91"</definedName>
    <definedName name="__DSComments" localSheetId="5" hidden="1">"V 1.0 ok 6.8.93 An; Hilfsdateien im Verzeichnis TU91"</definedName>
    <definedName name="__DSComments" localSheetId="4" hidden="1">"V 1.0 ok 6.8.93 An; Hilfsdateien im Verzeichnis TU91"</definedName>
    <definedName name="__DSComments" localSheetId="3" hidden="1">"V 1.0 ok 6.8.93 An; Hilfsdateien im Verzeichnis TU91"</definedName>
    <definedName name="__DSComments" localSheetId="2" hidden="1">"V 1.0 ok 6.8.93 An; Hilfsdateien im Verzeichnis TU91"</definedName>
    <definedName name="__DSComments" localSheetId="1" hidden="1">"V 1.0 ok 6.8.93 An; Hilfsdateien im Verzeichnis TU91"</definedName>
    <definedName name="__DSComments" localSheetId="0" hidden="1">"V 1.0 ok 6.8.93 An; Hilfsdateien im Verzeichnis TU91"</definedName>
    <definedName name="__DSCreated" localSheetId="19" hidden="1">"06.08.93"</definedName>
    <definedName name="__DSCreated" localSheetId="18" hidden="1">"06.08.93"</definedName>
    <definedName name="__DSCreated" localSheetId="17" hidden="1">"06.08.93"</definedName>
    <definedName name="__DSCreated" localSheetId="16" hidden="1">"06.08.93"</definedName>
    <definedName name="__DSCreated" localSheetId="15" hidden="1">"06.08.93"</definedName>
    <definedName name="__DSCreated" localSheetId="14" hidden="1">"06.08.93"</definedName>
    <definedName name="__DSCreated" localSheetId="13" hidden="1">"06.08.93"</definedName>
    <definedName name="__DSCreated" localSheetId="12" hidden="1">"06.08.93"</definedName>
    <definedName name="__DSCreated" localSheetId="11" hidden="1">"06.08.93"</definedName>
    <definedName name="__DSCreated" localSheetId="10" hidden="1">"06.08.93"</definedName>
    <definedName name="__DSCreated" localSheetId="9" hidden="1">"06.08.93"</definedName>
    <definedName name="__DSCreated" localSheetId="8" hidden="1">"06.08.93"</definedName>
    <definedName name="__DSCreated" localSheetId="7" hidden="1">"06.08.93"</definedName>
    <definedName name="__DSCreated" localSheetId="6" hidden="1">"06.08.93"</definedName>
    <definedName name="__DSCreated" localSheetId="5" hidden="1">"06.08.93"</definedName>
    <definedName name="__DSCreated" localSheetId="4" hidden="1">"06.08.93"</definedName>
    <definedName name="__DSCreated" localSheetId="3" hidden="1">"06.08.93"</definedName>
    <definedName name="__DSCreated" localSheetId="2" hidden="1">"06.08.93"</definedName>
    <definedName name="__DSCreated" localSheetId="1" hidden="1">"06.08.93"</definedName>
    <definedName name="__DSCreated" localSheetId="0" hidden="1">"06.08.93"</definedName>
    <definedName name="__DSRevision" localSheetId="19" hidden="1">1</definedName>
    <definedName name="__DSRevision" localSheetId="18" hidden="1">1</definedName>
    <definedName name="__DSRevision" localSheetId="17" hidden="1">1</definedName>
    <definedName name="__DSRevision" localSheetId="16" hidden="1">1</definedName>
    <definedName name="__DSRevision" localSheetId="15" hidden="1">1</definedName>
    <definedName name="__DSRevision" localSheetId="14" hidden="1">1</definedName>
    <definedName name="__DSRevision" localSheetId="13" hidden="1">1</definedName>
    <definedName name="__DSRevision" localSheetId="12" hidden="1">1</definedName>
    <definedName name="__DSRevision" localSheetId="11" hidden="1">1</definedName>
    <definedName name="__DSRevision" localSheetId="10" hidden="1">1</definedName>
    <definedName name="__DSRevision" localSheetId="9" hidden="1">1</definedName>
    <definedName name="__DSRevision" localSheetId="8" hidden="1">1</definedName>
    <definedName name="__DSRevision" localSheetId="7" hidden="1">1</definedName>
    <definedName name="__DSRevision" localSheetId="6" hidden="1">1</definedName>
    <definedName name="__DSRevision" localSheetId="5" hidden="1">1</definedName>
    <definedName name="__DSRevision" localSheetId="4" hidden="1">1</definedName>
    <definedName name="__DSRevision" localSheetId="3" hidden="1">1</definedName>
    <definedName name="__DSRevision" localSheetId="2" hidden="1">1</definedName>
    <definedName name="__DSRevision" localSheetId="1" hidden="1">1</definedName>
    <definedName name="__DSRevision" localSheetId="0" hidden="1">1</definedName>
    <definedName name="__DSTitle" localSheetId="19" hidden="1">"Indikator 3.3"</definedName>
    <definedName name="__DSTitle" localSheetId="18" hidden="1">"Indikator 3.3"</definedName>
    <definedName name="__DSTitle" localSheetId="17" hidden="1">"Indikator 3.3"</definedName>
    <definedName name="__DSTitle" localSheetId="16" hidden="1">"Indikator 3.3"</definedName>
    <definedName name="__DSTitle" localSheetId="15" hidden="1">"Indikator 3.3"</definedName>
    <definedName name="__DSTitle" localSheetId="14" hidden="1">"Indikator 3.3"</definedName>
    <definedName name="__DSTitle" localSheetId="13" hidden="1">"Indikator 3.3"</definedName>
    <definedName name="__DSTitle" localSheetId="12" hidden="1">"Indikator 3.3"</definedName>
    <definedName name="__DSTitle" localSheetId="11" hidden="1">"Indikator 3.3"</definedName>
    <definedName name="__DSTitle" localSheetId="10" hidden="1">"Indikator 3.3"</definedName>
    <definedName name="__DSTitle" localSheetId="9" hidden="1">"Indikator 3.3"</definedName>
    <definedName name="__DSTitle" localSheetId="8" hidden="1">"Indikator 3.3"</definedName>
    <definedName name="__DSTitle" localSheetId="7" hidden="1">"Indikator 3.3"</definedName>
    <definedName name="__DSTitle" localSheetId="6" hidden="1">"Indikator 3.3"</definedName>
    <definedName name="__DSTitle" localSheetId="5" hidden="1">"Indikator 3.3"</definedName>
    <definedName name="__DSTitle" localSheetId="4" hidden="1">"Indikator 3.3"</definedName>
    <definedName name="__DSTitle" localSheetId="3" hidden="1">"Indikator 3.3"</definedName>
    <definedName name="__DSTitle" localSheetId="2" hidden="1">"Indikator 3.3"</definedName>
    <definedName name="__DSTitle" localSheetId="1" hidden="1">"Indikator 3.3"</definedName>
    <definedName name="__DSTitle" localSheetId="0" hidden="1">"Indikator 3.3"</definedName>
    <definedName name="_Regression_Int" localSheetId="19" hidden="1">0</definedName>
    <definedName name="_Regression_Int" localSheetId="18" hidden="1">0</definedName>
    <definedName name="_Regression_Int" localSheetId="17" hidden="1">0</definedName>
    <definedName name="_Regression_Int" localSheetId="16" hidden="1">0</definedName>
    <definedName name="_Regression_Int" localSheetId="15" hidden="1">0</definedName>
    <definedName name="_Regression_Int" localSheetId="14" hidden="1">0</definedName>
    <definedName name="_Regression_Int" localSheetId="13" hidden="1">0</definedName>
    <definedName name="_Regression_Int" localSheetId="12" hidden="1">0</definedName>
    <definedName name="_Regression_Int" localSheetId="11" hidden="1">0</definedName>
    <definedName name="_Regression_Int" localSheetId="10" hidden="1">0</definedName>
    <definedName name="_Regression_Int" localSheetId="9" hidden="1">0</definedName>
    <definedName name="_Regression_Int" localSheetId="8" hidden="1">0</definedName>
    <definedName name="_Regression_Int" localSheetId="7" hidden="1">0</definedName>
    <definedName name="_Regression_Int" localSheetId="6" hidden="1">0</definedName>
    <definedName name="_Regression_Int" localSheetId="5" hidden="1">0</definedName>
    <definedName name="_Regression_Int" localSheetId="4" hidden="1">0</definedName>
    <definedName name="_Regression_Int" localSheetId="3" hidden="1">0</definedName>
    <definedName name="_Regression_Int" localSheetId="2" hidden="1">0</definedName>
    <definedName name="_Regression_Int" localSheetId="1" hidden="1">0</definedName>
    <definedName name="_Regression_Int" localSheetId="0" hidden="1">0</definedName>
    <definedName name="_xlnm.Print_Area" localSheetId="19">'03_040_2004'!$A$1:$N$44</definedName>
    <definedName name="_xlnm.Print_Area" localSheetId="18">'03_040_2005'!$A$1:$N$44</definedName>
    <definedName name="_xlnm.Print_Area" localSheetId="17">'03_040_2006'!$A$1:$N$42</definedName>
    <definedName name="_xlnm.Print_Area" localSheetId="16">'03_040_2007'!$A$1:$N$33</definedName>
    <definedName name="_xlnm.Print_Area" localSheetId="15">'03_040_2008'!$A$1:$N$32</definedName>
    <definedName name="_xlnm.Print_Area" localSheetId="14">'03_040_2009'!$A$1:$N$32</definedName>
    <definedName name="_xlnm.Print_Area" localSheetId="13">'03_040_2010'!$A$1:$N$32</definedName>
    <definedName name="_xlnm.Print_Area" localSheetId="12">'03_040_2011'!$A$1:$N$32</definedName>
    <definedName name="_xlnm.Print_Area" localSheetId="11">'03_040_2012'!$A$1:$N$32</definedName>
    <definedName name="_xlnm.Print_Area" localSheetId="10">'03_040_2013'!$A$1:$N$32</definedName>
    <definedName name="_xlnm.Print_Area" localSheetId="9">'03_040_2014'!$A$1:$N$32</definedName>
    <definedName name="_xlnm.Print_Area" localSheetId="8">'03_040_2015'!$A$1:$N$32</definedName>
    <definedName name="_xlnm.Print_Area" localSheetId="7">'03_040_2016'!$A$1:$N$32</definedName>
    <definedName name="_xlnm.Print_Area" localSheetId="6">'03_040_2017'!$A$1:$N$32</definedName>
    <definedName name="_xlnm.Print_Area" localSheetId="5">'03_040_2018'!$A$1:$N$32</definedName>
    <definedName name="_xlnm.Print_Area" localSheetId="4">'03_040_2019'!$A$1:$N$32</definedName>
    <definedName name="_xlnm.Print_Area" localSheetId="3">'03_040_2020'!$A$1:$N$32</definedName>
    <definedName name="_xlnm.Print_Area" localSheetId="2">'03_040_2021'!$A$1:$N$32</definedName>
    <definedName name="_xlnm.Print_Area" localSheetId="1">'03_040_2022'!$A$1:$N$32</definedName>
    <definedName name="_xlnm.Print_Area" localSheetId="0">'03_040_2023'!$A$1:$N$32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9" l="1"/>
  <c r="M35" i="19"/>
  <c r="M34" i="19"/>
  <c r="M33" i="19"/>
  <c r="M32" i="19"/>
  <c r="M31" i="19"/>
  <c r="M30" i="19"/>
  <c r="M29" i="19"/>
  <c r="M28" i="19"/>
  <c r="M27" i="19"/>
  <c r="M26" i="19"/>
  <c r="M25" i="19"/>
  <c r="M24" i="19"/>
  <c r="M23" i="19"/>
  <c r="M22" i="19"/>
  <c r="M21" i="19"/>
  <c r="M20" i="19"/>
  <c r="M19" i="19"/>
  <c r="M18" i="19"/>
  <c r="M17" i="19"/>
  <c r="M16" i="19"/>
  <c r="M15" i="19"/>
  <c r="M14" i="19"/>
  <c r="M13" i="19"/>
  <c r="M12" i="19"/>
  <c r="M11" i="19"/>
  <c r="G11" i="19"/>
  <c r="G12" i="19"/>
  <c r="G13" i="19"/>
  <c r="G14" i="19"/>
  <c r="G15" i="19"/>
  <c r="G16" i="19"/>
  <c r="G17" i="19"/>
  <c r="G18" i="19"/>
  <c r="G19" i="19"/>
  <c r="G20" i="19"/>
  <c r="G21" i="19"/>
  <c r="G22" i="19"/>
  <c r="G23" i="19"/>
  <c r="G24" i="19"/>
  <c r="G25" i="19"/>
  <c r="G26" i="19"/>
  <c r="G27" i="19"/>
  <c r="G28" i="19"/>
  <c r="G29" i="19"/>
  <c r="G30" i="19"/>
  <c r="G31" i="19"/>
  <c r="G32" i="19"/>
  <c r="G33" i="19"/>
  <c r="G34" i="19"/>
  <c r="G36" i="19"/>
</calcChain>
</file>

<file path=xl/sharedStrings.xml><?xml version="1.0" encoding="utf-8"?>
<sst xmlns="http://schemas.openxmlformats.org/spreadsheetml/2006/main" count="1240" uniqueCount="63">
  <si>
    <t xml:space="preserve"> </t>
  </si>
  <si>
    <t>Rentenzugänge wegen verminderter Erwerbsfähigkeit</t>
  </si>
  <si>
    <t>Rentenbestand wegen verminderter Erwerbsfähigkeit</t>
  </si>
  <si>
    <t>Region</t>
  </si>
  <si>
    <t>weiblich</t>
  </si>
  <si>
    <t>männlich</t>
  </si>
  <si>
    <t>insgesamt</t>
  </si>
  <si>
    <t>Anzahl</t>
  </si>
  <si>
    <t>je 100 000 weibl. aktiv Versicherte</t>
  </si>
  <si>
    <t>je 100 000 männl. aktiv Versicherte</t>
  </si>
  <si>
    <t>je 100 000 aktiv Versicherte</t>
  </si>
  <si>
    <t xml:space="preserve">Statistik der gesetzlichen Rentenversicherung </t>
  </si>
  <si>
    <t>Dessau, Stadt</t>
  </si>
  <si>
    <t>Anhalt-Zerbst</t>
  </si>
  <si>
    <t>Bernburg</t>
  </si>
  <si>
    <t>Bitterfeld</t>
  </si>
  <si>
    <t>Köthen</t>
  </si>
  <si>
    <t>Wittenberg</t>
  </si>
  <si>
    <t>RB Dessau</t>
  </si>
  <si>
    <t>Halle (Saale), Stadt</t>
  </si>
  <si>
    <t>Burgenlandkreis</t>
  </si>
  <si>
    <t>Mansfelder Land</t>
  </si>
  <si>
    <t>Merseburg-Querfurt</t>
  </si>
  <si>
    <t>Saalkreis</t>
  </si>
  <si>
    <t>Sangerhausen</t>
  </si>
  <si>
    <t>Weißenfels</t>
  </si>
  <si>
    <t>RB Halle</t>
  </si>
  <si>
    <t>Magdeburg, Stadt</t>
  </si>
  <si>
    <t>Aschersleben-Staßfurt</t>
  </si>
  <si>
    <t>Bördekreis</t>
  </si>
  <si>
    <t>Halberstadt</t>
  </si>
  <si>
    <t>Jerichower Land</t>
  </si>
  <si>
    <t>Ohrekreis</t>
  </si>
  <si>
    <t>Stendal</t>
  </si>
  <si>
    <t>Quedlinburg</t>
  </si>
  <si>
    <t>Schönebeck</t>
  </si>
  <si>
    <t>Wernigerode</t>
  </si>
  <si>
    <t>Altmarkkreis Salzwedel</t>
  </si>
  <si>
    <t>RB Magdeburg</t>
  </si>
  <si>
    <t>Sachsen-Anhalt</t>
  </si>
  <si>
    <t>•</t>
  </si>
  <si>
    <t xml:space="preserve">Lfd. Nr. </t>
  </si>
  <si>
    <t>Fälle aus Altkreisen</t>
  </si>
  <si>
    <t>Deutsche Rentenversicherung Bund:</t>
  </si>
  <si>
    <t>Datenquelle/Copyright:</t>
  </si>
  <si>
    <t xml:space="preserve">Datenquelle/Copyright: </t>
  </si>
  <si>
    <t>Saalekreis</t>
  </si>
  <si>
    <t>nicht neu zuordenbare alte Kreisangaben insgesamt</t>
  </si>
  <si>
    <t>Aufgrund der Kreisgebietsreform zum 1. Juli 2007 ist eine Berechnung nicht möglich. Die Statistik der aktiv Versicherten wird abweichend zu anderen Statistiken der RV zum 
1. Oktober des Folgejahres erhoben, hier also bereits in der Neukreisstruktur.</t>
  </si>
  <si>
    <t xml:space="preserve">Kreisfreie Stadt/Kreise 
Land </t>
  </si>
  <si>
    <t>Salzlandkreis</t>
  </si>
  <si>
    <t>x</t>
  </si>
  <si>
    <t>–</t>
  </si>
  <si>
    <t>X</t>
  </si>
  <si>
    <t>Tabellenwert gesperrt, da Aussage nicht sinnvoll</t>
  </si>
  <si>
    <t>Dessau-Roßlau, Stadt</t>
  </si>
  <si>
    <t>Anhalt-Bitterfeld</t>
  </si>
  <si>
    <t>Börde</t>
  </si>
  <si>
    <t>Harz</t>
  </si>
  <si>
    <t>Mansfeld-Südharz</t>
  </si>
  <si>
    <t xml:space="preserve">Lfd. 
Nr. </t>
  </si>
  <si>
    <t>und Statistik der Versicherten</t>
  </si>
  <si>
    <t>genau 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</si>
</sst>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
  </numFmts>
  <fonts count="7" x14ac:knownFonts="1">
    <font>
      <sz val="10"/>
      <name val="Arial"/>
    </font>
    <font>
      <sz val="8"/>
      <name val="Arial"/>
      <family val="2"/>
    </font>
    <font>
      <sz val="10"/>
      <name val="Arial"/>
      <family val="2"/>
    </font>
    <font>
      <sz val="10"/>
      <name val="Arial"/>
      <family val="2"/>
    </font>
    <font>
      <sz val="8"/>
      <name val="Arial"/>
      <family val="2"/>
    </font>
    <font>
      <b/>
      <sz val="10"/>
      <name val="Arial"/>
      <family val="2"/>
    </font>
    <font>
      <sz val="12"/>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164" fontId="0" fillId="0" borderId="0"/>
    <xf numFmtId="164" fontId="2" fillId="0" borderId="0"/>
  </cellStyleXfs>
  <cellXfs count="77">
    <xf numFmtId="164" fontId="0" fillId="0" borderId="0" xfId="0"/>
    <xf numFmtId="164" fontId="0" fillId="0" borderId="1" xfId="0" applyBorder="1"/>
    <xf numFmtId="164" fontId="3" fillId="0" borderId="2" xfId="0" applyFont="1" applyBorder="1" applyAlignment="1">
      <alignment horizontal="center" vertical="center" wrapText="1"/>
    </xf>
    <xf numFmtId="164" fontId="1" fillId="0" borderId="0" xfId="0" applyFont="1" applyAlignment="1"/>
    <xf numFmtId="164" fontId="0" fillId="0" borderId="0" xfId="0" applyAlignment="1"/>
    <xf numFmtId="164" fontId="0" fillId="0" borderId="0" xfId="0" applyBorder="1"/>
    <xf numFmtId="164" fontId="0" fillId="0" borderId="2" xfId="0" applyBorder="1"/>
    <xf numFmtId="164" fontId="0" fillId="0" borderId="0" xfId="0" applyBorder="1" applyAlignment="1">
      <alignment horizontal="center"/>
    </xf>
    <xf numFmtId="164" fontId="4" fillId="0" borderId="2" xfId="0" applyFont="1" applyBorder="1" applyAlignment="1">
      <alignment horizontal="center" vertical="center" wrapText="1"/>
    </xf>
    <xf numFmtId="164" fontId="0" fillId="0" borderId="1" xfId="0" applyBorder="1" applyAlignment="1">
      <alignment horizontal="center"/>
    </xf>
    <xf numFmtId="164" fontId="0" fillId="0" borderId="0" xfId="0" applyAlignment="1">
      <alignment horizontal="center"/>
    </xf>
    <xf numFmtId="164" fontId="0" fillId="0" borderId="2" xfId="0" applyBorder="1" applyAlignment="1">
      <alignment horizontal="center"/>
    </xf>
    <xf numFmtId="164" fontId="1" fillId="0" borderId="0" xfId="0" applyFont="1" applyAlignment="1">
      <alignment horizontal="center"/>
    </xf>
    <xf numFmtId="164" fontId="5" fillId="0" borderId="0" xfId="0" applyFont="1"/>
    <xf numFmtId="3" fontId="3" fillId="0" borderId="2" xfId="0" applyNumberFormat="1" applyFont="1" applyBorder="1" applyAlignment="1">
      <alignment horizontal="right" vertical="center" indent="1"/>
    </xf>
    <xf numFmtId="165" fontId="3" fillId="0" borderId="2"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165" fontId="5" fillId="0" borderId="2" xfId="0" applyNumberFormat="1" applyFont="1" applyBorder="1" applyAlignment="1">
      <alignment horizontal="right" vertical="center" indent="1"/>
    </xf>
    <xf numFmtId="165" fontId="3" fillId="0" borderId="2" xfId="0" applyNumberFormat="1" applyFont="1" applyFill="1" applyBorder="1" applyAlignment="1">
      <alignment horizontal="right" vertical="center" indent="1"/>
    </xf>
    <xf numFmtId="164" fontId="0" fillId="0" borderId="2" xfId="0" applyBorder="1" applyAlignment="1">
      <alignment vertical="center"/>
    </xf>
    <xf numFmtId="164" fontId="5" fillId="0" borderId="2" xfId="0" applyFont="1" applyBorder="1" applyAlignment="1">
      <alignment vertical="center"/>
    </xf>
    <xf numFmtId="165" fontId="3" fillId="0" borderId="3" xfId="0" applyNumberFormat="1" applyFont="1" applyBorder="1" applyAlignment="1">
      <alignment horizontal="right" vertical="center" indent="1"/>
    </xf>
    <xf numFmtId="3" fontId="3" fillId="0" borderId="4" xfId="0" applyNumberFormat="1" applyFont="1" applyBorder="1" applyAlignment="1">
      <alignment horizontal="right" vertical="center" indent="1"/>
    </xf>
    <xf numFmtId="165" fontId="3" fillId="0" borderId="5" xfId="0" applyNumberFormat="1" applyFont="1" applyFill="1" applyBorder="1" applyAlignment="1">
      <alignment horizontal="right" vertical="center" indent="1"/>
    </xf>
    <xf numFmtId="3" fontId="3" fillId="0" borderId="6" xfId="0" applyNumberFormat="1" applyFont="1" applyBorder="1" applyAlignment="1">
      <alignment horizontal="right" vertical="center" indent="1"/>
    </xf>
    <xf numFmtId="165" fontId="3" fillId="0" borderId="7" xfId="0" applyNumberFormat="1" applyFont="1" applyBorder="1" applyAlignment="1">
      <alignment horizontal="right" vertical="center" indent="1"/>
    </xf>
    <xf numFmtId="165" fontId="3" fillId="0" borderId="5" xfId="0" applyNumberFormat="1" applyFont="1" applyBorder="1" applyAlignment="1">
      <alignment horizontal="right" vertical="center" indent="1"/>
    </xf>
    <xf numFmtId="3" fontId="3" fillId="0" borderId="8" xfId="0" applyNumberFormat="1" applyFont="1" applyBorder="1" applyAlignment="1">
      <alignment horizontal="right" vertical="center" indent="1"/>
    </xf>
    <xf numFmtId="165" fontId="3" fillId="0" borderId="9" xfId="0" applyNumberFormat="1" applyFont="1" applyBorder="1" applyAlignment="1">
      <alignment horizontal="right" vertical="center" indent="1"/>
    </xf>
    <xf numFmtId="164" fontId="1" fillId="0" borderId="0" xfId="0" applyFont="1" applyAlignment="1">
      <alignment horizontal="right" vertical="center"/>
    </xf>
    <xf numFmtId="164" fontId="1" fillId="0" borderId="0" xfId="0" applyFont="1" applyAlignment="1">
      <alignment horizontal="left" vertical="center"/>
    </xf>
    <xf numFmtId="164" fontId="0" fillId="0" borderId="2" xfId="0" applyBorder="1" applyAlignment="1">
      <alignment horizontal="right" vertical="center" indent="1"/>
    </xf>
    <xf numFmtId="164" fontId="5" fillId="0" borderId="2" xfId="0" applyFont="1" applyBorder="1" applyAlignment="1">
      <alignment horizontal="right" vertical="center" indent="1"/>
    </xf>
    <xf numFmtId="164" fontId="2" fillId="0" borderId="0" xfId="0" applyFont="1" applyAlignment="1">
      <alignment horizontal="right" vertical="center"/>
    </xf>
    <xf numFmtId="165" fontId="3" fillId="0" borderId="3" xfId="0" applyNumberFormat="1" applyFont="1" applyBorder="1" applyAlignment="1">
      <alignment horizontal="center" vertical="center"/>
    </xf>
    <xf numFmtId="165" fontId="3" fillId="0" borderId="5" xfId="0" applyNumberFormat="1" applyFont="1" applyFill="1" applyBorder="1" applyAlignment="1">
      <alignment horizontal="center" vertical="center"/>
    </xf>
    <xf numFmtId="165" fontId="3" fillId="0" borderId="7"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9" xfId="0" applyNumberFormat="1" applyFont="1" applyBorder="1" applyAlignment="1">
      <alignment horizontal="center" vertical="center"/>
    </xf>
    <xf numFmtId="165" fontId="3" fillId="0" borderId="2" xfId="0" applyNumberFormat="1" applyFont="1" applyFill="1" applyBorder="1" applyAlignment="1">
      <alignment horizontal="center" vertical="center"/>
    </xf>
    <xf numFmtId="164" fontId="6" fillId="0" borderId="0" xfId="0" applyFont="1" applyAlignment="1">
      <alignment horizontal="right" vertical="top" indent="1"/>
    </xf>
    <xf numFmtId="164" fontId="3" fillId="0" borderId="2" xfId="0" applyFont="1" applyBorder="1" applyAlignment="1">
      <alignment horizontal="left" vertical="center" wrapText="1" indent="1"/>
    </xf>
    <xf numFmtId="164" fontId="1" fillId="0" borderId="2" xfId="0" applyFont="1" applyBorder="1" applyAlignment="1">
      <alignment horizontal="left" vertical="center" wrapText="1" indent="1"/>
    </xf>
    <xf numFmtId="164" fontId="5" fillId="0" borderId="2" xfId="0" applyFont="1" applyBorder="1" applyAlignment="1">
      <alignment horizontal="left" vertical="center" indent="1"/>
    </xf>
    <xf numFmtId="164" fontId="1" fillId="0" borderId="0" xfId="1" applyFont="1" applyAlignment="1">
      <alignment horizontal="right" vertical="center" indent="1"/>
    </xf>
    <xf numFmtId="164" fontId="1" fillId="0" borderId="0" xfId="0" applyFont="1"/>
    <xf numFmtId="3" fontId="3" fillId="0" borderId="2" xfId="0" applyNumberFormat="1" applyFont="1" applyBorder="1" applyAlignment="1">
      <alignment horizontal="right" vertical="center" indent="2"/>
    </xf>
    <xf numFmtId="3" fontId="2" fillId="0" borderId="2" xfId="0" applyNumberFormat="1" applyFont="1" applyBorder="1" applyAlignment="1">
      <alignment horizontal="right" vertical="center" indent="2"/>
    </xf>
    <xf numFmtId="3" fontId="2"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3" fontId="2" fillId="0" borderId="2" xfId="0" applyNumberFormat="1" applyFont="1" applyBorder="1" applyAlignment="1">
      <alignment horizontal="right" vertical="center" indent="1"/>
    </xf>
    <xf numFmtId="164" fontId="0" fillId="0" borderId="0" xfId="0" applyAlignment="1"/>
    <xf numFmtId="164" fontId="0" fillId="0" borderId="0" xfId="0" applyAlignment="1"/>
    <xf numFmtId="164" fontId="0" fillId="0" borderId="0" xfId="0" applyAlignment="1"/>
    <xf numFmtId="164" fontId="0" fillId="0" borderId="0" xfId="0" applyAlignment="1"/>
    <xf numFmtId="164" fontId="0" fillId="0" borderId="0" xfId="0" applyAlignment="1"/>
    <xf numFmtId="164" fontId="1" fillId="0" borderId="0" xfId="0" applyFont="1" applyAlignment="1">
      <alignment horizontal="left"/>
    </xf>
    <xf numFmtId="164" fontId="0" fillId="0" borderId="0" xfId="0" applyAlignment="1"/>
    <xf numFmtId="164" fontId="1" fillId="0" borderId="0" xfId="1" applyFont="1" applyFill="1" applyBorder="1" applyAlignment="1">
      <alignment horizontal="left" vertical="center"/>
    </xf>
    <xf numFmtId="164" fontId="0" fillId="0" borderId="0" xfId="0" applyAlignment="1">
      <alignment horizontal="left" vertical="center"/>
    </xf>
    <xf numFmtId="164" fontId="4" fillId="0" borderId="0" xfId="0" applyFont="1" applyAlignment="1">
      <alignment horizontal="left"/>
    </xf>
    <xf numFmtId="164" fontId="3" fillId="0" borderId="3" xfId="0" applyFont="1" applyBorder="1" applyAlignment="1">
      <alignment horizontal="center" vertical="center" wrapText="1"/>
    </xf>
    <xf numFmtId="164" fontId="0" fillId="0" borderId="9" xfId="0" applyBorder="1" applyAlignment="1">
      <alignment horizontal="center" vertical="center" wrapText="1"/>
    </xf>
    <xf numFmtId="164" fontId="0" fillId="0" borderId="7" xfId="0" applyBorder="1" applyAlignment="1">
      <alignment horizontal="center" vertical="center" wrapText="1"/>
    </xf>
    <xf numFmtId="164" fontId="0" fillId="0" borderId="3" xfId="0" applyBorder="1" applyAlignment="1">
      <alignment horizontal="center" vertical="center" wrapText="1"/>
    </xf>
    <xf numFmtId="164" fontId="2" fillId="0" borderId="2" xfId="0" applyFont="1" applyBorder="1" applyAlignment="1">
      <alignment horizontal="center" vertical="center"/>
    </xf>
    <xf numFmtId="164" fontId="0" fillId="0" borderId="2" xfId="0" applyBorder="1" applyAlignment="1">
      <alignment horizontal="center" vertical="center"/>
    </xf>
    <xf numFmtId="164" fontId="2" fillId="0" borderId="4" xfId="0" applyFont="1" applyBorder="1" applyAlignment="1">
      <alignment horizontal="center" vertical="center"/>
    </xf>
    <xf numFmtId="164" fontId="2" fillId="0" borderId="6" xfId="0" applyFont="1" applyBorder="1" applyAlignment="1">
      <alignment horizontal="center" vertical="center"/>
    </xf>
    <xf numFmtId="164" fontId="1" fillId="0" borderId="0" xfId="0" applyFont="1" applyAlignment="1">
      <alignment vertical="center" wrapText="1"/>
    </xf>
    <xf numFmtId="164" fontId="0" fillId="0" borderId="0" xfId="0" applyAlignment="1">
      <alignment vertical="center" wrapText="1"/>
    </xf>
    <xf numFmtId="164" fontId="0" fillId="0" borderId="2" xfId="0" applyBorder="1" applyAlignment="1">
      <alignment horizontal="right" vertical="center" wrapText="1"/>
    </xf>
    <xf numFmtId="164" fontId="2" fillId="0" borderId="8" xfId="0" applyFont="1" applyBorder="1" applyAlignment="1">
      <alignment horizontal="center" vertical="center"/>
    </xf>
    <xf numFmtId="164" fontId="0" fillId="0" borderId="4" xfId="0" applyBorder="1" applyAlignment="1">
      <alignment horizontal="center" vertical="center"/>
    </xf>
    <xf numFmtId="164" fontId="0" fillId="0" borderId="6" xfId="0" applyBorder="1" applyAlignment="1">
      <alignment horizontal="center" vertical="center"/>
    </xf>
  </cellXfs>
  <cellStyles count="2">
    <cellStyle name="Standard" xfId="0" builtinId="0"/>
    <cellStyle name="Standard_Tabelle1"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AD48C13B-84CF-4F52-9AD2-4207299C87D2}"/>
            </a:ext>
          </a:extLst>
        </xdr:cNvPr>
        <xdr:cNvSpPr txBox="1">
          <a:spLocks noChangeArrowheads="1"/>
        </xdr:cNvSpPr>
      </xdr:nvSpPr>
      <xdr:spPr bwMode="auto">
        <a:xfrm>
          <a:off x="0" y="409575"/>
          <a:ext cx="1041428"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14</xdr:col>
      <xdr:colOff>19050</xdr:colOff>
      <xdr:row>6</xdr:row>
      <xdr:rowOff>19050</xdr:rowOff>
    </xdr:to>
    <xdr:sp macro="" textlink="">
      <xdr:nvSpPr>
        <xdr:cNvPr id="3" name="Text 3">
          <a:extLst>
            <a:ext uri="{FF2B5EF4-FFF2-40B4-BE49-F238E27FC236}">
              <a16:creationId xmlns:a16="http://schemas.microsoft.com/office/drawing/2014/main" id="{A3FC8B40-798C-4B89-AB67-7570D536CBE1}"/>
            </a:ext>
          </a:extLst>
        </xdr:cNvPr>
        <xdr:cNvSpPr txBox="1">
          <a:spLocks noChangeArrowheads="1"/>
        </xdr:cNvSpPr>
      </xdr:nvSpPr>
      <xdr:spPr bwMode="auto">
        <a:xfrm>
          <a:off x="1547495" y="419100"/>
          <a:ext cx="913003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Sachsen-Anhalt im Regionalvergleich, 2023</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8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8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2014</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9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9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2013</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A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A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2012</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0481" name="Text 2">
          <a:extLst>
            <a:ext uri="{FF2B5EF4-FFF2-40B4-BE49-F238E27FC236}">
              <a16:creationId xmlns:a16="http://schemas.microsoft.com/office/drawing/2014/main" id="{00000000-0008-0000-0B00-00000150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20482" name="Text 3">
          <a:extLst>
            <a:ext uri="{FF2B5EF4-FFF2-40B4-BE49-F238E27FC236}">
              <a16:creationId xmlns:a16="http://schemas.microsoft.com/office/drawing/2014/main" id="{00000000-0008-0000-0B00-000002500000}"/>
            </a:ext>
          </a:extLst>
        </xdr:cNvPr>
        <xdr:cNvSpPr txBox="1">
          <a:spLocks noChangeArrowheads="1"/>
        </xdr:cNvSpPr>
      </xdr:nvSpPr>
      <xdr:spPr bwMode="auto">
        <a:xfrm>
          <a:off x="1514475" y="419100"/>
          <a:ext cx="89439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2011</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19457" name="Text 2">
          <a:extLst>
            <a:ext uri="{FF2B5EF4-FFF2-40B4-BE49-F238E27FC236}">
              <a16:creationId xmlns:a16="http://schemas.microsoft.com/office/drawing/2014/main" id="{00000000-0008-0000-0C00-0000014C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19458" name="Text 3">
          <a:extLst>
            <a:ext uri="{FF2B5EF4-FFF2-40B4-BE49-F238E27FC236}">
              <a16:creationId xmlns:a16="http://schemas.microsoft.com/office/drawing/2014/main" id="{00000000-0008-0000-0C00-0000024C0000}"/>
            </a:ext>
          </a:extLst>
        </xdr:cNvPr>
        <xdr:cNvSpPr txBox="1">
          <a:spLocks noChangeArrowheads="1"/>
        </xdr:cNvSpPr>
      </xdr:nvSpPr>
      <xdr:spPr bwMode="auto">
        <a:xfrm>
          <a:off x="1514475" y="419100"/>
          <a:ext cx="89439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2010</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18433" name="Text 2">
          <a:extLst>
            <a:ext uri="{FF2B5EF4-FFF2-40B4-BE49-F238E27FC236}">
              <a16:creationId xmlns:a16="http://schemas.microsoft.com/office/drawing/2014/main" id="{00000000-0008-0000-0D00-00000148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18434" name="Text 3">
          <a:extLst>
            <a:ext uri="{FF2B5EF4-FFF2-40B4-BE49-F238E27FC236}">
              <a16:creationId xmlns:a16="http://schemas.microsoft.com/office/drawing/2014/main" id="{00000000-0008-0000-0D00-000002480000}"/>
            </a:ext>
          </a:extLst>
        </xdr:cNvPr>
        <xdr:cNvSpPr txBox="1">
          <a:spLocks noChangeArrowheads="1"/>
        </xdr:cNvSpPr>
      </xdr:nvSpPr>
      <xdr:spPr bwMode="auto">
        <a:xfrm>
          <a:off x="1514475" y="419100"/>
          <a:ext cx="89439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2009</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16385" name="Text 2">
          <a:extLst>
            <a:ext uri="{FF2B5EF4-FFF2-40B4-BE49-F238E27FC236}">
              <a16:creationId xmlns:a16="http://schemas.microsoft.com/office/drawing/2014/main" id="{00000000-0008-0000-0E00-00000140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16386" name="Text 3">
          <a:extLst>
            <a:ext uri="{FF2B5EF4-FFF2-40B4-BE49-F238E27FC236}">
              <a16:creationId xmlns:a16="http://schemas.microsoft.com/office/drawing/2014/main" id="{00000000-0008-0000-0E00-000002400000}"/>
            </a:ext>
          </a:extLst>
        </xdr:cNvPr>
        <xdr:cNvSpPr txBox="1">
          <a:spLocks noChangeArrowheads="1"/>
        </xdr:cNvSpPr>
      </xdr:nvSpPr>
      <xdr:spPr bwMode="auto">
        <a:xfrm>
          <a:off x="1514475" y="419100"/>
          <a:ext cx="89439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2008</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15361" name="Text 2">
          <a:extLst>
            <a:ext uri="{FF2B5EF4-FFF2-40B4-BE49-F238E27FC236}">
              <a16:creationId xmlns:a16="http://schemas.microsoft.com/office/drawing/2014/main" id="{00000000-0008-0000-0F00-0000013C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15362" name="Text 3">
          <a:extLst>
            <a:ext uri="{FF2B5EF4-FFF2-40B4-BE49-F238E27FC236}">
              <a16:creationId xmlns:a16="http://schemas.microsoft.com/office/drawing/2014/main" id="{00000000-0008-0000-0F00-0000023C0000}"/>
            </a:ext>
          </a:extLst>
        </xdr:cNvPr>
        <xdr:cNvSpPr txBox="1">
          <a:spLocks noChangeArrowheads="1"/>
        </xdr:cNvSpPr>
      </xdr:nvSpPr>
      <xdr:spPr bwMode="auto">
        <a:xfrm>
          <a:off x="1514475" y="419100"/>
          <a:ext cx="89439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2007</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522552</xdr:colOff>
      <xdr:row>6</xdr:row>
      <xdr:rowOff>0</xdr:rowOff>
    </xdr:to>
    <xdr:sp macro="" textlink="">
      <xdr:nvSpPr>
        <xdr:cNvPr id="14337" name="Text 2">
          <a:extLst>
            <a:ext uri="{FF2B5EF4-FFF2-40B4-BE49-F238E27FC236}">
              <a16:creationId xmlns:a16="http://schemas.microsoft.com/office/drawing/2014/main" id="{00000000-0008-0000-1000-00000138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1083945</xdr:colOff>
      <xdr:row>2</xdr:row>
      <xdr:rowOff>9525</xdr:rowOff>
    </xdr:from>
    <xdr:to>
      <xdr:col>13</xdr:col>
      <xdr:colOff>520711</xdr:colOff>
      <xdr:row>6</xdr:row>
      <xdr:rowOff>19050</xdr:rowOff>
    </xdr:to>
    <xdr:sp macro="" textlink="">
      <xdr:nvSpPr>
        <xdr:cNvPr id="14338" name="Text 3">
          <a:extLst>
            <a:ext uri="{FF2B5EF4-FFF2-40B4-BE49-F238E27FC236}">
              <a16:creationId xmlns:a16="http://schemas.microsoft.com/office/drawing/2014/main" id="{00000000-0008-0000-1000-000002380000}"/>
            </a:ext>
          </a:extLst>
        </xdr:cNvPr>
        <xdr:cNvSpPr txBox="1">
          <a:spLocks noChangeArrowheads="1"/>
        </xdr:cNvSpPr>
      </xdr:nvSpPr>
      <xdr:spPr bwMode="auto">
        <a:xfrm>
          <a:off x="1409700" y="419100"/>
          <a:ext cx="869632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2006</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526355</xdr:colOff>
      <xdr:row>6</xdr:row>
      <xdr:rowOff>0</xdr:rowOff>
    </xdr:to>
    <xdr:sp macro="" textlink="">
      <xdr:nvSpPr>
        <xdr:cNvPr id="11265" name="Text 2">
          <a:extLst>
            <a:ext uri="{FF2B5EF4-FFF2-40B4-BE49-F238E27FC236}">
              <a16:creationId xmlns:a16="http://schemas.microsoft.com/office/drawing/2014/main" id="{00000000-0008-0000-1100-0000012C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1083945</xdr:colOff>
      <xdr:row>2</xdr:row>
      <xdr:rowOff>9525</xdr:rowOff>
    </xdr:from>
    <xdr:to>
      <xdr:col>13</xdr:col>
      <xdr:colOff>520709</xdr:colOff>
      <xdr:row>6</xdr:row>
      <xdr:rowOff>25375</xdr:rowOff>
    </xdr:to>
    <xdr:sp macro="" textlink="">
      <xdr:nvSpPr>
        <xdr:cNvPr id="11266" name="Text 3">
          <a:extLst>
            <a:ext uri="{FF2B5EF4-FFF2-40B4-BE49-F238E27FC236}">
              <a16:creationId xmlns:a16="http://schemas.microsoft.com/office/drawing/2014/main" id="{00000000-0008-0000-1100-0000022C0000}"/>
            </a:ext>
          </a:extLst>
        </xdr:cNvPr>
        <xdr:cNvSpPr txBox="1">
          <a:spLocks noChangeArrowheads="1"/>
        </xdr:cNvSpPr>
      </xdr:nvSpPr>
      <xdr:spPr bwMode="auto">
        <a:xfrm>
          <a:off x="1409700" y="419100"/>
          <a:ext cx="869632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2005</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000-000002000000}"/>
            </a:ext>
          </a:extLst>
        </xdr:cNvPr>
        <xdr:cNvSpPr txBox="1">
          <a:spLocks noChangeArrowheads="1"/>
        </xdr:cNvSpPr>
      </xdr:nvSpPr>
      <xdr:spPr bwMode="auto">
        <a:xfrm>
          <a:off x="0" y="409575"/>
          <a:ext cx="1041428"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14</xdr:col>
      <xdr:colOff>19050</xdr:colOff>
      <xdr:row>6</xdr:row>
      <xdr:rowOff>19050</xdr:rowOff>
    </xdr:to>
    <xdr:sp macro="" textlink="">
      <xdr:nvSpPr>
        <xdr:cNvPr id="3" name="Text 3">
          <a:extLst>
            <a:ext uri="{FF2B5EF4-FFF2-40B4-BE49-F238E27FC236}">
              <a16:creationId xmlns:a16="http://schemas.microsoft.com/office/drawing/2014/main" id="{00000000-0008-0000-0000-000003000000}"/>
            </a:ext>
          </a:extLst>
        </xdr:cNvPr>
        <xdr:cNvSpPr txBox="1">
          <a:spLocks noChangeArrowheads="1"/>
        </xdr:cNvSpPr>
      </xdr:nvSpPr>
      <xdr:spPr bwMode="auto">
        <a:xfrm>
          <a:off x="1547495" y="419100"/>
          <a:ext cx="913003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Sachsen-Anhalt im Regionalvergleich, 2022</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527550</xdr:colOff>
      <xdr:row>6</xdr:row>
      <xdr:rowOff>0</xdr:rowOff>
    </xdr:to>
    <xdr:sp macro="" textlink="">
      <xdr:nvSpPr>
        <xdr:cNvPr id="10241" name="Text 2">
          <a:extLst>
            <a:ext uri="{FF2B5EF4-FFF2-40B4-BE49-F238E27FC236}">
              <a16:creationId xmlns:a16="http://schemas.microsoft.com/office/drawing/2014/main" id="{00000000-0008-0000-1200-000001280000}"/>
            </a:ext>
          </a:extLst>
        </xdr:cNvPr>
        <xdr:cNvSpPr txBox="1">
          <a:spLocks noChangeArrowheads="1"/>
        </xdr:cNvSpPr>
      </xdr:nvSpPr>
      <xdr:spPr bwMode="auto">
        <a:xfrm>
          <a:off x="0" y="409575"/>
          <a:ext cx="1028700"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1097915</xdr:colOff>
      <xdr:row>2</xdr:row>
      <xdr:rowOff>9525</xdr:rowOff>
    </xdr:from>
    <xdr:to>
      <xdr:col>13</xdr:col>
      <xdr:colOff>585472</xdr:colOff>
      <xdr:row>6</xdr:row>
      <xdr:rowOff>25375</xdr:rowOff>
    </xdr:to>
    <xdr:sp macro="" textlink="">
      <xdr:nvSpPr>
        <xdr:cNvPr id="10242" name="Text 3">
          <a:extLst>
            <a:ext uri="{FF2B5EF4-FFF2-40B4-BE49-F238E27FC236}">
              <a16:creationId xmlns:a16="http://schemas.microsoft.com/office/drawing/2014/main" id="{00000000-0008-0000-1200-000002280000}"/>
            </a:ext>
          </a:extLst>
        </xdr:cNvPr>
        <xdr:cNvSpPr txBox="1">
          <a:spLocks noChangeArrowheads="1"/>
        </xdr:cNvSpPr>
      </xdr:nvSpPr>
      <xdr:spPr bwMode="auto">
        <a:xfrm>
          <a:off x="1409700" y="419100"/>
          <a:ext cx="8791575"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2004</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100-000002000000}"/>
            </a:ext>
          </a:extLst>
        </xdr:cNvPr>
        <xdr:cNvSpPr txBox="1">
          <a:spLocks noChangeArrowheads="1"/>
        </xdr:cNvSpPr>
      </xdr:nvSpPr>
      <xdr:spPr bwMode="auto">
        <a:xfrm>
          <a:off x="0" y="409575"/>
          <a:ext cx="1041428"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100-000003000000}"/>
            </a:ext>
          </a:extLst>
        </xdr:cNvPr>
        <xdr:cNvSpPr txBox="1">
          <a:spLocks noChangeArrowheads="1"/>
        </xdr:cNvSpPr>
      </xdr:nvSpPr>
      <xdr:spPr bwMode="auto">
        <a:xfrm>
          <a:off x="1547495" y="419100"/>
          <a:ext cx="8917319"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2021</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200-000002000000}"/>
            </a:ext>
          </a:extLst>
        </xdr:cNvPr>
        <xdr:cNvSpPr txBox="1">
          <a:spLocks noChangeArrowheads="1"/>
        </xdr:cNvSpPr>
      </xdr:nvSpPr>
      <xdr:spPr bwMode="auto">
        <a:xfrm>
          <a:off x="0" y="411480"/>
          <a:ext cx="1054763"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200-000003000000}"/>
            </a:ext>
          </a:extLst>
        </xdr:cNvPr>
        <xdr:cNvSpPr txBox="1">
          <a:spLocks noChangeArrowheads="1"/>
        </xdr:cNvSpPr>
      </xdr:nvSpPr>
      <xdr:spPr bwMode="auto">
        <a:xfrm>
          <a:off x="1560830" y="421005"/>
          <a:ext cx="9155444"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2020</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300-000002000000}"/>
            </a:ext>
          </a:extLst>
        </xdr:cNvPr>
        <xdr:cNvSpPr txBox="1">
          <a:spLocks noChangeArrowheads="1"/>
        </xdr:cNvSpPr>
      </xdr:nvSpPr>
      <xdr:spPr bwMode="auto">
        <a:xfrm>
          <a:off x="0" y="411480"/>
          <a:ext cx="1054763"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300-000003000000}"/>
            </a:ext>
          </a:extLst>
        </xdr:cNvPr>
        <xdr:cNvSpPr txBox="1">
          <a:spLocks noChangeArrowheads="1"/>
        </xdr:cNvSpPr>
      </xdr:nvSpPr>
      <xdr:spPr bwMode="auto">
        <a:xfrm>
          <a:off x="1560830" y="421005"/>
          <a:ext cx="9155444"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2019</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400-000002000000}"/>
            </a:ext>
          </a:extLst>
        </xdr:cNvPr>
        <xdr:cNvSpPr txBox="1">
          <a:spLocks noChangeArrowheads="1"/>
        </xdr:cNvSpPr>
      </xdr:nvSpPr>
      <xdr:spPr bwMode="auto">
        <a:xfrm>
          <a:off x="0" y="406400"/>
          <a:ext cx="1078829"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400-000003000000}"/>
            </a:ext>
          </a:extLst>
        </xdr:cNvPr>
        <xdr:cNvSpPr txBox="1">
          <a:spLocks noChangeArrowheads="1"/>
        </xdr:cNvSpPr>
      </xdr:nvSpPr>
      <xdr:spPr bwMode="auto">
        <a:xfrm>
          <a:off x="1592580" y="415925"/>
          <a:ext cx="9298948"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2018</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5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5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2017</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6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6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2016</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1</xdr:col>
      <xdr:colOff>574703</xdr:colOff>
      <xdr:row>6</xdr:row>
      <xdr:rowOff>0</xdr:rowOff>
    </xdr:to>
    <xdr:sp macro="" textlink="">
      <xdr:nvSpPr>
        <xdr:cNvPr id="2" name="Text 2">
          <a:extLst>
            <a:ext uri="{FF2B5EF4-FFF2-40B4-BE49-F238E27FC236}">
              <a16:creationId xmlns:a16="http://schemas.microsoft.com/office/drawing/2014/main" id="{00000000-0008-0000-0700-000002000000}"/>
            </a:ext>
          </a:extLst>
        </xdr:cNvPr>
        <xdr:cNvSpPr txBox="1">
          <a:spLocks noChangeArrowheads="1"/>
        </xdr:cNvSpPr>
      </xdr:nvSpPr>
      <xdr:spPr bwMode="auto">
        <a:xfrm>
          <a:off x="0" y="411480"/>
          <a:ext cx="1057247" cy="609600"/>
        </a:xfrm>
        <a:prstGeom prst="rect">
          <a:avLst/>
        </a:prstGeom>
        <a:solidFill>
          <a:srgbClr val="E3E3E3"/>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endParaRPr lang="de-DE" sz="1000" b="1" i="0" u="none" strike="noStrike" baseline="0">
            <a:solidFill>
              <a:srgbClr val="000000"/>
            </a:solidFill>
            <a:latin typeface="Arial"/>
            <a:cs typeface="Arial"/>
          </a:endParaRPr>
        </a:p>
        <a:p>
          <a:pPr algn="ctr" rtl="0">
            <a:defRPr sz="1000"/>
          </a:pPr>
          <a:r>
            <a:rPr lang="de-DE" sz="1000" b="1" i="0" u="none" strike="noStrike" baseline="0">
              <a:solidFill>
                <a:srgbClr val="000000"/>
              </a:solidFill>
              <a:latin typeface="Arial"/>
              <a:cs typeface="Arial"/>
            </a:rPr>
            <a:t>Indikator (L)</a:t>
          </a:r>
        </a:p>
        <a:p>
          <a:pPr algn="ctr" rtl="0">
            <a:defRPr sz="1000"/>
          </a:pPr>
          <a:r>
            <a:rPr lang="de-DE" sz="1000" b="1" i="0" u="none" strike="noStrike" baseline="0">
              <a:solidFill>
                <a:srgbClr val="000000"/>
              </a:solidFill>
              <a:latin typeface="Arial"/>
              <a:cs typeface="Arial"/>
            </a:rPr>
            <a:t>3.40</a:t>
          </a:r>
        </a:p>
        <a:p>
          <a:pPr algn="ctr" rtl="0">
            <a:defRPr sz="1000"/>
          </a:pPr>
          <a:endParaRPr lang="de-DE" sz="1000" b="1" i="0" u="none" strike="noStrike" baseline="0">
            <a:solidFill>
              <a:srgbClr val="000000"/>
            </a:solidFill>
            <a:latin typeface="Arial"/>
            <a:cs typeface="Arial"/>
          </a:endParaRPr>
        </a:p>
      </xdr:txBody>
    </xdr:sp>
    <xdr:clientData/>
  </xdr:twoCellAnchor>
  <xdr:twoCellAnchor>
    <xdr:from>
      <xdr:col>1</xdr:col>
      <xdr:colOff>1080770</xdr:colOff>
      <xdr:row>2</xdr:row>
      <xdr:rowOff>9525</xdr:rowOff>
    </xdr:from>
    <xdr:to>
      <xdr:col>13</xdr:col>
      <xdr:colOff>520714</xdr:colOff>
      <xdr:row>6</xdr:row>
      <xdr:rowOff>19050</xdr:rowOff>
    </xdr:to>
    <xdr:sp macro="" textlink="">
      <xdr:nvSpPr>
        <xdr:cNvPr id="3" name="Text 3">
          <a:extLst>
            <a:ext uri="{FF2B5EF4-FFF2-40B4-BE49-F238E27FC236}">
              <a16:creationId xmlns:a16="http://schemas.microsoft.com/office/drawing/2014/main" id="{00000000-0008-0000-0700-000003000000}"/>
            </a:ext>
          </a:extLst>
        </xdr:cNvPr>
        <xdr:cNvSpPr txBox="1">
          <a:spLocks noChangeArrowheads="1"/>
        </xdr:cNvSpPr>
      </xdr:nvSpPr>
      <xdr:spPr bwMode="auto">
        <a:xfrm>
          <a:off x="1558290" y="421005"/>
          <a:ext cx="9159240" cy="619125"/>
        </a:xfrm>
        <a:prstGeom prst="rect">
          <a:avLst/>
        </a:prstGeom>
        <a:solidFill>
          <a:srgbClr val="FFFFFF"/>
        </a:solidFill>
        <a:ln w="1">
          <a:noFill/>
          <a:miter lim="800000"/>
          <a:headEnd/>
          <a:tailEnd/>
        </a:ln>
      </xdr:spPr>
      <xdr:txBody>
        <a:bodyPr vertOverflow="clip" wrap="square" lIns="27432" tIns="22860" rIns="27432" bIns="22860" anchor="ctr" upright="1"/>
        <a:lstStyle/>
        <a:p>
          <a:pPr algn="just" rtl="0">
            <a:defRPr sz="1000"/>
          </a:pPr>
          <a:r>
            <a:rPr lang="de-DE" sz="1000" b="1" i="0" u="none" strike="noStrike" baseline="0">
              <a:solidFill>
                <a:srgbClr val="000000"/>
              </a:solidFill>
              <a:latin typeface="Arial"/>
              <a:cs typeface="Arial"/>
            </a:rPr>
            <a:t>Rentenzugänge und -bestand wegen verminderter Erwerbsfähigkeit nach Geschlecht, </a:t>
          </a:r>
        </a:p>
        <a:p>
          <a:pPr algn="just" rtl="0">
            <a:defRPr sz="1000"/>
          </a:pPr>
          <a:r>
            <a:rPr lang="de-DE" sz="1000" b="1" i="0" u="none" strike="noStrike" baseline="0">
              <a:solidFill>
                <a:srgbClr val="000000"/>
              </a:solidFill>
              <a:latin typeface="Arial"/>
              <a:cs typeface="Arial"/>
            </a:rPr>
            <a:t>Land Sachsen-Anhalt im Regionalvergleich, 2015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D3C9-7B08-498F-AEBB-2D35002A10D6}">
  <sheetPr transitionEvaluation="1">
    <pageSetUpPr fitToPage="1"/>
  </sheetPr>
  <dimension ref="A1:O32"/>
  <sheetViews>
    <sheetView tabSelected="1" workbookViewId="0"/>
  </sheetViews>
  <sheetFormatPr baseColWidth="10" defaultColWidth="13.85546875" defaultRowHeight="12.75" x14ac:dyDescent="0.2"/>
  <cols>
    <col min="1" max="1" width="7" style="10" customWidth="1"/>
    <col min="2" max="2" width="24.28515625" customWidth="1"/>
    <col min="3" max="15" width="10.7109375" customWidth="1"/>
  </cols>
  <sheetData>
    <row r="1" spans="1:15" ht="20.45" customHeight="1" x14ac:dyDescent="0.2">
      <c r="A1" s="9" t="s">
        <v>0</v>
      </c>
      <c r="B1" s="1"/>
      <c r="C1" s="1"/>
      <c r="D1" s="1" t="s">
        <v>0</v>
      </c>
      <c r="E1" s="1"/>
      <c r="F1" s="1"/>
      <c r="G1" s="1"/>
      <c r="H1" s="1"/>
      <c r="I1" s="1"/>
      <c r="J1" s="1"/>
      <c r="K1" s="1"/>
      <c r="L1" s="1"/>
      <c r="M1" s="1"/>
      <c r="N1" s="1"/>
      <c r="O1" s="5"/>
    </row>
    <row r="2" spans="1:15" ht="12" customHeight="1" x14ac:dyDescent="0.2">
      <c r="A2" s="7"/>
      <c r="B2" s="5"/>
      <c r="C2" s="5"/>
      <c r="D2" s="5"/>
      <c r="E2" s="5"/>
      <c r="F2" s="5"/>
      <c r="G2" s="5"/>
      <c r="H2" s="5"/>
      <c r="I2" s="5"/>
      <c r="J2" s="5"/>
      <c r="K2" s="5"/>
      <c r="L2" s="5"/>
      <c r="M2" s="5"/>
      <c r="N2" s="5"/>
      <c r="O2" s="5"/>
    </row>
    <row r="3" spans="1:15" ht="12" customHeight="1" x14ac:dyDescent="0.2"/>
    <row r="4" spans="1:15" ht="12" customHeight="1" x14ac:dyDescent="0.2"/>
    <row r="5" spans="1:15" ht="12" customHeight="1" x14ac:dyDescent="0.2"/>
    <row r="6" spans="1:15" ht="12" customHeight="1" x14ac:dyDescent="0.2"/>
    <row r="7" spans="1:15" ht="12" customHeight="1" x14ac:dyDescent="0.2"/>
    <row r="8" spans="1:15" ht="20.100000000000001" customHeight="1" x14ac:dyDescent="0.2">
      <c r="A8" s="63" t="s">
        <v>60</v>
      </c>
      <c r="B8" s="66" t="s">
        <v>49</v>
      </c>
      <c r="C8" s="67" t="s">
        <v>1</v>
      </c>
      <c r="D8" s="67"/>
      <c r="E8" s="67"/>
      <c r="F8" s="67"/>
      <c r="G8" s="67"/>
      <c r="H8" s="67"/>
      <c r="I8" s="67" t="s">
        <v>2</v>
      </c>
      <c r="J8" s="67"/>
      <c r="K8" s="67"/>
      <c r="L8" s="67"/>
      <c r="M8" s="67"/>
      <c r="N8" s="67"/>
    </row>
    <row r="9" spans="1:15" ht="20.100000000000001" customHeight="1" x14ac:dyDescent="0.2">
      <c r="A9" s="64"/>
      <c r="B9" s="64"/>
      <c r="C9" s="67" t="s">
        <v>4</v>
      </c>
      <c r="D9" s="67"/>
      <c r="E9" s="68" t="s">
        <v>5</v>
      </c>
      <c r="F9" s="68"/>
      <c r="G9" s="68" t="s">
        <v>6</v>
      </c>
      <c r="H9" s="68"/>
      <c r="I9" s="67" t="s">
        <v>4</v>
      </c>
      <c r="J9" s="67"/>
      <c r="K9" s="67" t="s">
        <v>5</v>
      </c>
      <c r="L9" s="67"/>
      <c r="M9" s="67" t="s">
        <v>6</v>
      </c>
      <c r="N9" s="67"/>
    </row>
    <row r="10" spans="1:15"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5" ht="18" customHeight="1" x14ac:dyDescent="0.2">
      <c r="A11" s="31">
        <v>1</v>
      </c>
      <c r="B11" s="43" t="s">
        <v>55</v>
      </c>
      <c r="C11" s="14">
        <v>88</v>
      </c>
      <c r="D11" s="37">
        <v>466.76921444862887</v>
      </c>
      <c r="E11" s="14">
        <v>83</v>
      </c>
      <c r="F11" s="37">
        <v>428.67472368556969</v>
      </c>
      <c r="G11" s="14">
        <v>171</v>
      </c>
      <c r="H11" s="37">
        <v>447.46827162109122</v>
      </c>
      <c r="I11" s="14">
        <v>938</v>
      </c>
      <c r="J11" s="37">
        <v>4975.335490372885</v>
      </c>
      <c r="K11" s="14">
        <v>920</v>
      </c>
      <c r="L11" s="37">
        <v>4751.5752504906513</v>
      </c>
      <c r="M11" s="14">
        <v>1858</v>
      </c>
      <c r="N11" s="37">
        <v>4861.9651969122069</v>
      </c>
    </row>
    <row r="12" spans="1:15" ht="18" customHeight="1" x14ac:dyDescent="0.2">
      <c r="A12" s="31">
        <v>2</v>
      </c>
      <c r="B12" s="43" t="s">
        <v>19</v>
      </c>
      <c r="C12" s="14">
        <v>222</v>
      </c>
      <c r="D12" s="41">
        <v>370.90872637963008</v>
      </c>
      <c r="E12" s="14">
        <v>201</v>
      </c>
      <c r="F12" s="41">
        <v>314.69188376753505</v>
      </c>
      <c r="G12" s="14">
        <v>423</v>
      </c>
      <c r="H12" s="41">
        <v>341.88724994948473</v>
      </c>
      <c r="I12" s="14">
        <v>2868</v>
      </c>
      <c r="J12" s="37">
        <v>4791.7397624179239</v>
      </c>
      <c r="K12" s="14">
        <v>2263</v>
      </c>
      <c r="L12" s="37">
        <v>3543.0235470941884</v>
      </c>
      <c r="M12" s="14">
        <v>5131</v>
      </c>
      <c r="N12" s="37">
        <v>4147.1004243281468</v>
      </c>
    </row>
    <row r="13" spans="1:15" ht="18" customHeight="1" x14ac:dyDescent="0.2">
      <c r="A13" s="31">
        <v>3</v>
      </c>
      <c r="B13" s="43" t="s">
        <v>27</v>
      </c>
      <c r="C13" s="14">
        <v>227</v>
      </c>
      <c r="D13" s="37">
        <v>375.6039446687405</v>
      </c>
      <c r="E13" s="14">
        <v>210</v>
      </c>
      <c r="F13" s="37">
        <v>316.89503229311282</v>
      </c>
      <c r="G13" s="14">
        <v>437</v>
      </c>
      <c r="H13" s="37">
        <v>344.89834575072609</v>
      </c>
      <c r="I13" s="14">
        <v>2595</v>
      </c>
      <c r="J13" s="37">
        <v>4293.7983983056456</v>
      </c>
      <c r="K13" s="14">
        <v>2215</v>
      </c>
      <c r="L13" s="37">
        <v>3342.4880787106899</v>
      </c>
      <c r="M13" s="14">
        <v>4810</v>
      </c>
      <c r="N13" s="37">
        <v>3796.2495264553604</v>
      </c>
    </row>
    <row r="14" spans="1:15" ht="18" customHeight="1" x14ac:dyDescent="0.2">
      <c r="A14" s="31">
        <v>4</v>
      </c>
      <c r="B14" s="43" t="s">
        <v>37</v>
      </c>
      <c r="C14" s="14">
        <v>102</v>
      </c>
      <c r="D14" s="37">
        <v>520.22236956189113</v>
      </c>
      <c r="E14" s="14">
        <v>100</v>
      </c>
      <c r="F14" s="37">
        <v>462.42774566473986</v>
      </c>
      <c r="G14" s="14">
        <v>202</v>
      </c>
      <c r="H14" s="37">
        <v>489.91074893286765</v>
      </c>
      <c r="I14" s="14">
        <v>1233</v>
      </c>
      <c r="J14" s="37">
        <v>6288.5704085275665</v>
      </c>
      <c r="K14" s="14">
        <v>1148</v>
      </c>
      <c r="L14" s="37">
        <v>5308.6705202312141</v>
      </c>
      <c r="M14" s="14">
        <v>2381</v>
      </c>
      <c r="N14" s="37">
        <v>5774.6410554908807</v>
      </c>
    </row>
    <row r="15" spans="1:15" ht="18" customHeight="1" x14ac:dyDescent="0.2">
      <c r="A15" s="31">
        <v>5</v>
      </c>
      <c r="B15" s="43" t="s">
        <v>56</v>
      </c>
      <c r="C15" s="14">
        <v>197</v>
      </c>
      <c r="D15" s="37">
        <v>510.01915808004969</v>
      </c>
      <c r="E15" s="14">
        <v>188</v>
      </c>
      <c r="F15" s="37">
        <v>454.44656626942879</v>
      </c>
      <c r="G15" s="14">
        <v>385</v>
      </c>
      <c r="H15" s="37">
        <v>481.28008000500029</v>
      </c>
      <c r="I15" s="14">
        <v>2098</v>
      </c>
      <c r="J15" s="37">
        <v>5431.5745870657074</v>
      </c>
      <c r="K15" s="14">
        <v>1996</v>
      </c>
      <c r="L15" s="37">
        <v>4824.8688631584037</v>
      </c>
      <c r="M15" s="14">
        <v>4094</v>
      </c>
      <c r="N15" s="37">
        <v>5117.8198637414835</v>
      </c>
    </row>
    <row r="16" spans="1:15" ht="18" customHeight="1" x14ac:dyDescent="0.2">
      <c r="A16" s="31">
        <v>6</v>
      </c>
      <c r="B16" s="43" t="s">
        <v>57</v>
      </c>
      <c r="C16" s="14">
        <v>220</v>
      </c>
      <c r="D16" s="37">
        <v>521.99496986665406</v>
      </c>
      <c r="E16" s="14">
        <v>204</v>
      </c>
      <c r="F16" s="37">
        <v>451.47726015270553</v>
      </c>
      <c r="G16" s="14">
        <v>424</v>
      </c>
      <c r="H16" s="37">
        <v>485.50915482474721</v>
      </c>
      <c r="I16" s="14">
        <v>2300</v>
      </c>
      <c r="J16" s="37">
        <v>5457.2201395150196</v>
      </c>
      <c r="K16" s="14">
        <v>2098</v>
      </c>
      <c r="L16" s="37">
        <v>4643.1337833351772</v>
      </c>
      <c r="M16" s="14">
        <v>4398</v>
      </c>
      <c r="N16" s="37">
        <v>5036.0124125453731</v>
      </c>
    </row>
    <row r="17" spans="1:14" ht="18" customHeight="1" x14ac:dyDescent="0.2">
      <c r="A17" s="31">
        <v>7</v>
      </c>
      <c r="B17" s="43" t="s">
        <v>20</v>
      </c>
      <c r="C17" s="14">
        <v>226</v>
      </c>
      <c r="D17" s="37">
        <v>520.90536117641636</v>
      </c>
      <c r="E17" s="14">
        <v>251</v>
      </c>
      <c r="F17" s="37">
        <v>541.28657997455309</v>
      </c>
      <c r="G17" s="14">
        <v>477</v>
      </c>
      <c r="H17" s="37">
        <v>531.43487416023265</v>
      </c>
      <c r="I17" s="14">
        <v>2457</v>
      </c>
      <c r="J17" s="37">
        <v>5663.1171345595358</v>
      </c>
      <c r="K17" s="14">
        <v>2396</v>
      </c>
      <c r="L17" s="37">
        <v>5167.022492506092</v>
      </c>
      <c r="M17" s="14">
        <v>4853</v>
      </c>
      <c r="N17" s="37">
        <v>5406.8206379446729</v>
      </c>
    </row>
    <row r="18" spans="1:14" ht="18" customHeight="1" x14ac:dyDescent="0.2">
      <c r="A18" s="31">
        <v>8</v>
      </c>
      <c r="B18" s="43" t="s">
        <v>58</v>
      </c>
      <c r="C18" s="14">
        <v>234</v>
      </c>
      <c r="D18" s="37">
        <v>460.00511116790187</v>
      </c>
      <c r="E18" s="14">
        <v>229</v>
      </c>
      <c r="F18" s="37">
        <v>426.10200398191392</v>
      </c>
      <c r="G18" s="14">
        <v>463</v>
      </c>
      <c r="H18" s="37">
        <v>442.58784843039041</v>
      </c>
      <c r="I18" s="14">
        <v>3266</v>
      </c>
      <c r="J18" s="37">
        <v>6420.413218266528</v>
      </c>
      <c r="K18" s="14">
        <v>2921</v>
      </c>
      <c r="L18" s="37">
        <v>5435.1264350706142</v>
      </c>
      <c r="M18" s="14">
        <v>6187</v>
      </c>
      <c r="N18" s="37">
        <v>5914.2354605590181</v>
      </c>
    </row>
    <row r="19" spans="1:14" ht="18" customHeight="1" x14ac:dyDescent="0.2">
      <c r="A19" s="31">
        <v>9</v>
      </c>
      <c r="B19" s="43" t="s">
        <v>31</v>
      </c>
      <c r="C19" s="14">
        <v>104</v>
      </c>
      <c r="D19" s="37">
        <v>491.05245762311722</v>
      </c>
      <c r="E19" s="14">
        <v>113</v>
      </c>
      <c r="F19" s="37">
        <v>500.08851124092757</v>
      </c>
      <c r="G19" s="14">
        <v>217</v>
      </c>
      <c r="H19" s="37">
        <v>495.71673329525987</v>
      </c>
      <c r="I19" s="14">
        <v>1121</v>
      </c>
      <c r="J19" s="37">
        <v>5292.9788941876386</v>
      </c>
      <c r="K19" s="14">
        <v>1119</v>
      </c>
      <c r="L19" s="37">
        <v>4952.2039298990976</v>
      </c>
      <c r="M19" s="14">
        <v>2240</v>
      </c>
      <c r="N19" s="37">
        <v>5117.0759565962308</v>
      </c>
    </row>
    <row r="20" spans="1:14" ht="18" customHeight="1" x14ac:dyDescent="0.2">
      <c r="A20" s="31">
        <v>10</v>
      </c>
      <c r="B20" s="43" t="s">
        <v>59</v>
      </c>
      <c r="C20" s="14">
        <v>231</v>
      </c>
      <c r="D20" s="37">
        <v>747.62120525600358</v>
      </c>
      <c r="E20" s="14">
        <v>221</v>
      </c>
      <c r="F20" s="37">
        <v>668.84571151867317</v>
      </c>
      <c r="G20" s="14">
        <v>452</v>
      </c>
      <c r="H20" s="37">
        <v>706.91273068501721</v>
      </c>
      <c r="I20" s="14">
        <v>2400</v>
      </c>
      <c r="J20" s="37">
        <v>7767.4930416208172</v>
      </c>
      <c r="K20" s="14">
        <v>2224</v>
      </c>
      <c r="L20" s="37">
        <v>6730.8274317535261</v>
      </c>
      <c r="M20" s="14">
        <v>4624</v>
      </c>
      <c r="N20" s="37">
        <v>7231.7797935564595</v>
      </c>
    </row>
    <row r="21" spans="1:14" ht="18" customHeight="1" x14ac:dyDescent="0.2">
      <c r="A21" s="31">
        <v>11</v>
      </c>
      <c r="B21" s="43" t="s">
        <v>46</v>
      </c>
      <c r="C21" s="14">
        <v>221</v>
      </c>
      <c r="D21" s="37">
        <v>478.68653612892047</v>
      </c>
      <c r="E21" s="14">
        <v>221</v>
      </c>
      <c r="F21" s="37">
        <v>448.46689259116459</v>
      </c>
      <c r="G21" s="14">
        <v>442</v>
      </c>
      <c r="H21" s="37">
        <v>463.08422475300426</v>
      </c>
      <c r="I21" s="14">
        <v>2500</v>
      </c>
      <c r="J21" s="37">
        <v>5415.0060648067929</v>
      </c>
      <c r="K21" s="14">
        <v>2223</v>
      </c>
      <c r="L21" s="37">
        <v>4511.0493313581846</v>
      </c>
      <c r="M21" s="14">
        <v>4723</v>
      </c>
      <c r="N21" s="37">
        <v>4948.2959129150213</v>
      </c>
    </row>
    <row r="22" spans="1:14" ht="18" customHeight="1" x14ac:dyDescent="0.2">
      <c r="A22" s="31">
        <v>12</v>
      </c>
      <c r="B22" s="43" t="s">
        <v>50</v>
      </c>
      <c r="C22" s="14">
        <v>216</v>
      </c>
      <c r="D22" s="37">
        <v>482.16438233849726</v>
      </c>
      <c r="E22" s="14">
        <v>249</v>
      </c>
      <c r="F22" s="37">
        <v>514.79253240712023</v>
      </c>
      <c r="G22" s="14">
        <v>465</v>
      </c>
      <c r="H22" s="37">
        <v>499.10375991499137</v>
      </c>
      <c r="I22" s="14">
        <v>2722</v>
      </c>
      <c r="J22" s="37">
        <v>6076.1641144693958</v>
      </c>
      <c r="K22" s="14">
        <v>2581</v>
      </c>
      <c r="L22" s="37">
        <v>5336.0623539870576</v>
      </c>
      <c r="M22" s="14">
        <v>5303</v>
      </c>
      <c r="N22" s="37">
        <v>5691.9295458692459</v>
      </c>
    </row>
    <row r="23" spans="1:14" ht="18" customHeight="1" x14ac:dyDescent="0.2">
      <c r="A23" s="31">
        <v>13</v>
      </c>
      <c r="B23" s="43" t="s">
        <v>33</v>
      </c>
      <c r="C23" s="14">
        <v>124</v>
      </c>
      <c r="D23" s="37">
        <v>488.70846963307451</v>
      </c>
      <c r="E23" s="14">
        <v>138</v>
      </c>
      <c r="F23" s="37">
        <v>528.9788408463661</v>
      </c>
      <c r="G23" s="14">
        <v>262</v>
      </c>
      <c r="H23" s="37">
        <v>509.1234138473796</v>
      </c>
      <c r="I23" s="14">
        <v>1585</v>
      </c>
      <c r="J23" s="37">
        <v>6246.7977771647029</v>
      </c>
      <c r="K23" s="14">
        <v>1640</v>
      </c>
      <c r="L23" s="37">
        <v>6286.4152100582642</v>
      </c>
      <c r="M23" s="14">
        <v>3225</v>
      </c>
      <c r="N23" s="37">
        <v>6266.8817162511414</v>
      </c>
    </row>
    <row r="24" spans="1:14" ht="18" customHeight="1" x14ac:dyDescent="0.2">
      <c r="A24" s="31">
        <v>14</v>
      </c>
      <c r="B24" s="43" t="s">
        <v>17</v>
      </c>
      <c r="C24" s="14">
        <v>167</v>
      </c>
      <c r="D24" s="37">
        <v>553.91555275465191</v>
      </c>
      <c r="E24" s="14">
        <v>167</v>
      </c>
      <c r="F24" s="37">
        <v>524.10243535023847</v>
      </c>
      <c r="G24" s="14">
        <v>334</v>
      </c>
      <c r="H24" s="37">
        <v>538.59674584361346</v>
      </c>
      <c r="I24" s="14">
        <v>1702</v>
      </c>
      <c r="J24" s="37">
        <v>5645.2950346611824</v>
      </c>
      <c r="K24" s="14">
        <v>1507</v>
      </c>
      <c r="L24" s="37">
        <v>4729.4752698970624</v>
      </c>
      <c r="M24" s="14">
        <v>3209</v>
      </c>
      <c r="N24" s="37">
        <v>5174.7214293777115</v>
      </c>
    </row>
    <row r="25" spans="1:14" ht="25.15" customHeight="1" x14ac:dyDescent="0.2">
      <c r="A25" s="31"/>
      <c r="B25" s="44" t="s">
        <v>47</v>
      </c>
      <c r="C25" s="52">
        <v>5</v>
      </c>
      <c r="D25" s="50" t="s">
        <v>51</v>
      </c>
      <c r="E25" s="52">
        <v>5</v>
      </c>
      <c r="F25" s="52" t="s">
        <v>51</v>
      </c>
      <c r="G25" s="52">
        <v>10</v>
      </c>
      <c r="H25" s="50" t="s">
        <v>51</v>
      </c>
      <c r="I25" s="14">
        <v>95</v>
      </c>
      <c r="J25" s="50"/>
      <c r="K25" s="14">
        <v>43</v>
      </c>
      <c r="L25" s="50" t="s">
        <v>51</v>
      </c>
      <c r="M25" s="14">
        <v>138</v>
      </c>
      <c r="N25" s="50" t="s">
        <v>51</v>
      </c>
    </row>
    <row r="26" spans="1:14" s="13" customFormat="1" ht="28.15" customHeight="1" x14ac:dyDescent="0.2">
      <c r="A26" s="32">
        <v>15</v>
      </c>
      <c r="B26" s="45" t="s">
        <v>39</v>
      </c>
      <c r="C26" s="16">
        <v>2584</v>
      </c>
      <c r="D26" s="38">
        <v>484.63024437817666</v>
      </c>
      <c r="E26" s="16">
        <v>2580</v>
      </c>
      <c r="F26" s="38">
        <v>453.04170090819059</v>
      </c>
      <c r="G26" s="16">
        <v>5164</v>
      </c>
      <c r="H26" s="38">
        <v>468.31611156153133</v>
      </c>
      <c r="I26" s="16">
        <v>29880</v>
      </c>
      <c r="J26" s="38">
        <v>5604.0060766330953</v>
      </c>
      <c r="K26" s="16">
        <v>27294</v>
      </c>
      <c r="L26" s="38">
        <v>4792.7597614682763</v>
      </c>
      <c r="M26" s="16">
        <v>57174</v>
      </c>
      <c r="N26" s="38">
        <v>5185.0320221570473</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57"/>
      <c r="D29" s="57"/>
      <c r="J29" s="46"/>
      <c r="K29" s="47"/>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8:A10"/>
    <mergeCell ref="B8:B10"/>
    <mergeCell ref="C8:H8"/>
    <mergeCell ref="I8:N8"/>
    <mergeCell ref="C9:D9"/>
    <mergeCell ref="E9:F9"/>
    <mergeCell ref="G9:H9"/>
    <mergeCell ref="I9:J9"/>
    <mergeCell ref="K9:L9"/>
    <mergeCell ref="M9:N9"/>
    <mergeCell ref="A28:B28"/>
    <mergeCell ref="K28:N28"/>
    <mergeCell ref="A29:B29"/>
    <mergeCell ref="A30:C30"/>
    <mergeCell ref="A31:B31"/>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70</v>
      </c>
      <c r="D11" s="37">
        <v>361.86931348221668</v>
      </c>
      <c r="E11" s="14">
        <v>115</v>
      </c>
      <c r="F11" s="37">
        <v>585.30130293159607</v>
      </c>
      <c r="G11" s="14">
        <v>185</v>
      </c>
      <c r="H11" s="37">
        <v>474.45629872794422</v>
      </c>
      <c r="I11" s="14">
        <v>974</v>
      </c>
      <c r="J11" s="37">
        <v>5035.1530190239864</v>
      </c>
      <c r="K11" s="14">
        <v>1123</v>
      </c>
      <c r="L11" s="37">
        <v>5715.5944625407164</v>
      </c>
      <c r="M11" s="14">
        <v>2097</v>
      </c>
      <c r="N11" s="37">
        <v>5378.0262617972921</v>
      </c>
    </row>
    <row r="12" spans="1:16" ht="18" customHeight="1" x14ac:dyDescent="0.2">
      <c r="A12" s="31">
        <v>2</v>
      </c>
      <c r="B12" s="43" t="s">
        <v>19</v>
      </c>
      <c r="C12" s="14">
        <v>235</v>
      </c>
      <c r="D12" s="41">
        <v>421.19224289350109</v>
      </c>
      <c r="E12" s="14">
        <v>253</v>
      </c>
      <c r="F12" s="41">
        <v>449.93775564645205</v>
      </c>
      <c r="G12" s="14">
        <v>488</v>
      </c>
      <c r="H12" s="41">
        <v>435.62093837034922</v>
      </c>
      <c r="I12" s="14">
        <v>3255</v>
      </c>
      <c r="J12" s="37">
        <v>5833.9606409291318</v>
      </c>
      <c r="K12" s="14">
        <v>2973</v>
      </c>
      <c r="L12" s="37">
        <v>5287.2132313711545</v>
      </c>
      <c r="M12" s="14">
        <v>6228</v>
      </c>
      <c r="N12" s="37">
        <v>5559.5229593658505</v>
      </c>
    </row>
    <row r="13" spans="1:16" ht="18" customHeight="1" x14ac:dyDescent="0.2">
      <c r="A13" s="31">
        <v>3</v>
      </c>
      <c r="B13" s="43" t="s">
        <v>27</v>
      </c>
      <c r="C13" s="14">
        <v>220</v>
      </c>
      <c r="D13" s="37">
        <v>384.2257850431381</v>
      </c>
      <c r="E13" s="14">
        <v>245</v>
      </c>
      <c r="F13" s="37">
        <v>415.5782474471622</v>
      </c>
      <c r="G13" s="14">
        <v>465</v>
      </c>
      <c r="H13" s="37">
        <v>400.1307954428114</v>
      </c>
      <c r="I13" s="14">
        <v>2576</v>
      </c>
      <c r="J13" s="37">
        <v>4498.9346466869256</v>
      </c>
      <c r="K13" s="14">
        <v>2477</v>
      </c>
      <c r="L13" s="37">
        <v>4201.5808935780442</v>
      </c>
      <c r="M13" s="14">
        <v>5053</v>
      </c>
      <c r="N13" s="37">
        <v>4348.0879771452173</v>
      </c>
    </row>
    <row r="14" spans="1:16" ht="18" customHeight="1" x14ac:dyDescent="0.2">
      <c r="A14" s="31">
        <v>4</v>
      </c>
      <c r="B14" s="43" t="s">
        <v>37</v>
      </c>
      <c r="C14" s="14">
        <v>108</v>
      </c>
      <c r="D14" s="37">
        <v>518.08500431737502</v>
      </c>
      <c r="E14" s="14">
        <v>126</v>
      </c>
      <c r="F14" s="37">
        <v>538.09361120601295</v>
      </c>
      <c r="G14" s="14">
        <v>234</v>
      </c>
      <c r="H14" s="37">
        <v>528.67019113460753</v>
      </c>
      <c r="I14" s="14">
        <v>1344</v>
      </c>
      <c r="J14" s="37">
        <v>6447.2800537273342</v>
      </c>
      <c r="K14" s="14">
        <v>1471</v>
      </c>
      <c r="L14" s="37">
        <v>6282.0293816194053</v>
      </c>
      <c r="M14" s="14">
        <v>2815</v>
      </c>
      <c r="N14" s="37">
        <v>6359.857213862907</v>
      </c>
    </row>
    <row r="15" spans="1:16" ht="18" customHeight="1" x14ac:dyDescent="0.2">
      <c r="A15" s="31">
        <v>5</v>
      </c>
      <c r="B15" s="43" t="s">
        <v>56</v>
      </c>
      <c r="C15" s="14">
        <v>167</v>
      </c>
      <c r="D15" s="37">
        <v>419.26089576220124</v>
      </c>
      <c r="E15" s="14">
        <v>223</v>
      </c>
      <c r="F15" s="37">
        <v>518.36355183635521</v>
      </c>
      <c r="G15" s="14">
        <v>390</v>
      </c>
      <c r="H15" s="37">
        <v>470.71887220586103</v>
      </c>
      <c r="I15" s="14">
        <v>2340</v>
      </c>
      <c r="J15" s="37">
        <v>5874.6736292428195</v>
      </c>
      <c r="K15" s="14">
        <v>2679</v>
      </c>
      <c r="L15" s="37">
        <v>6227.3361227336127</v>
      </c>
      <c r="M15" s="14">
        <v>5019</v>
      </c>
      <c r="N15" s="37">
        <v>6057.7897938492733</v>
      </c>
    </row>
    <row r="16" spans="1:16" ht="18" customHeight="1" x14ac:dyDescent="0.2">
      <c r="A16" s="31">
        <v>6</v>
      </c>
      <c r="B16" s="43" t="s">
        <v>57</v>
      </c>
      <c r="C16" s="14">
        <v>183</v>
      </c>
      <c r="D16" s="37">
        <v>417.71285094727233</v>
      </c>
      <c r="E16" s="14">
        <v>251</v>
      </c>
      <c r="F16" s="37">
        <v>533.57709232371758</v>
      </c>
      <c r="G16" s="14">
        <v>434</v>
      </c>
      <c r="H16" s="37">
        <v>477.70525365708687</v>
      </c>
      <c r="I16" s="14">
        <v>2334</v>
      </c>
      <c r="J16" s="37">
        <v>5327.5507874914401</v>
      </c>
      <c r="K16" s="14">
        <v>2639</v>
      </c>
      <c r="L16" s="37">
        <v>5609.9997874194851</v>
      </c>
      <c r="M16" s="14">
        <v>4973</v>
      </c>
      <c r="N16" s="37">
        <v>5473.7977567665739</v>
      </c>
    </row>
    <row r="17" spans="1:14" ht="18" customHeight="1" x14ac:dyDescent="0.2">
      <c r="A17" s="31">
        <v>7</v>
      </c>
      <c r="B17" s="43" t="s">
        <v>20</v>
      </c>
      <c r="C17" s="14">
        <v>201</v>
      </c>
      <c r="D17" s="37">
        <v>468.21495958443012</v>
      </c>
      <c r="E17" s="14">
        <v>265</v>
      </c>
      <c r="F17" s="37">
        <v>562.57297526801824</v>
      </c>
      <c r="G17" s="14">
        <v>466</v>
      </c>
      <c r="H17" s="37">
        <v>517.58224670679965</v>
      </c>
      <c r="I17" s="14">
        <v>2823</v>
      </c>
      <c r="J17" s="37">
        <v>6575.9742831186377</v>
      </c>
      <c r="K17" s="14">
        <v>3202</v>
      </c>
      <c r="L17" s="37">
        <v>6797.5798747479039</v>
      </c>
      <c r="M17" s="14">
        <v>6025</v>
      </c>
      <c r="N17" s="37">
        <v>6691.9163871426354</v>
      </c>
    </row>
    <row r="18" spans="1:14" ht="18" customHeight="1" x14ac:dyDescent="0.2">
      <c r="A18" s="31">
        <v>8</v>
      </c>
      <c r="B18" s="43" t="s">
        <v>58</v>
      </c>
      <c r="C18" s="14">
        <v>299</v>
      </c>
      <c r="D18" s="37">
        <v>557.56536008652517</v>
      </c>
      <c r="E18" s="14">
        <v>328</v>
      </c>
      <c r="F18" s="37">
        <v>579.50530035335692</v>
      </c>
      <c r="G18" s="14">
        <v>627</v>
      </c>
      <c r="H18" s="37">
        <v>568.83131021719009</v>
      </c>
      <c r="I18" s="14">
        <v>3442</v>
      </c>
      <c r="J18" s="37">
        <v>6418.5283258121062</v>
      </c>
      <c r="K18" s="14">
        <v>3620</v>
      </c>
      <c r="L18" s="37">
        <v>6395.7597173144877</v>
      </c>
      <c r="M18" s="14">
        <v>7062</v>
      </c>
      <c r="N18" s="37">
        <v>6406.8368624462464</v>
      </c>
    </row>
    <row r="19" spans="1:14" ht="18" customHeight="1" x14ac:dyDescent="0.2">
      <c r="A19" s="31">
        <v>9</v>
      </c>
      <c r="B19" s="43" t="s">
        <v>31</v>
      </c>
      <c r="C19" s="14">
        <v>79</v>
      </c>
      <c r="D19" s="37">
        <v>362.46845606790549</v>
      </c>
      <c r="E19" s="14">
        <v>121</v>
      </c>
      <c r="F19" s="37">
        <v>516.18958235570153</v>
      </c>
      <c r="G19" s="14">
        <v>200</v>
      </c>
      <c r="H19" s="37">
        <v>442.12574056061544</v>
      </c>
      <c r="I19" s="14">
        <v>1154</v>
      </c>
      <c r="J19" s="37">
        <v>5294.792383574214</v>
      </c>
      <c r="K19" s="14">
        <v>1402</v>
      </c>
      <c r="L19" s="37">
        <v>5980.9735079561451</v>
      </c>
      <c r="M19" s="14">
        <v>2556</v>
      </c>
      <c r="N19" s="37">
        <v>5650.3669643646654</v>
      </c>
    </row>
    <row r="20" spans="1:14" ht="18" customHeight="1" x14ac:dyDescent="0.2">
      <c r="A20" s="31">
        <v>10</v>
      </c>
      <c r="B20" s="43" t="s">
        <v>59</v>
      </c>
      <c r="C20" s="14">
        <v>215</v>
      </c>
      <c r="D20" s="37">
        <v>656.84956617377486</v>
      </c>
      <c r="E20" s="14">
        <v>248</v>
      </c>
      <c r="F20" s="37">
        <v>700.84214095970162</v>
      </c>
      <c r="G20" s="14">
        <v>463</v>
      </c>
      <c r="H20" s="37">
        <v>679.70286855163101</v>
      </c>
      <c r="I20" s="14">
        <v>2534</v>
      </c>
      <c r="J20" s="37">
        <v>7741.6595380667241</v>
      </c>
      <c r="K20" s="14">
        <v>3197</v>
      </c>
      <c r="L20" s="37">
        <v>9034.6464703555084</v>
      </c>
      <c r="M20" s="14">
        <v>5731</v>
      </c>
      <c r="N20" s="37">
        <v>8413.3415543615483</v>
      </c>
    </row>
    <row r="21" spans="1:14" ht="18" customHeight="1" x14ac:dyDescent="0.2">
      <c r="A21" s="31">
        <v>11</v>
      </c>
      <c r="B21" s="43" t="s">
        <v>46</v>
      </c>
      <c r="C21" s="14">
        <v>180</v>
      </c>
      <c r="D21" s="37">
        <v>391.79835444691133</v>
      </c>
      <c r="E21" s="14">
        <v>265</v>
      </c>
      <c r="F21" s="37">
        <v>536.77408900322064</v>
      </c>
      <c r="G21" s="14">
        <v>445</v>
      </c>
      <c r="H21" s="37">
        <v>466.89259371950772</v>
      </c>
      <c r="I21" s="14">
        <v>2747</v>
      </c>
      <c r="J21" s="37">
        <v>5979.2782203648076</v>
      </c>
      <c r="K21" s="14">
        <v>2911</v>
      </c>
      <c r="L21" s="37">
        <v>5896.4127286353787</v>
      </c>
      <c r="M21" s="14">
        <v>5658</v>
      </c>
      <c r="N21" s="37">
        <v>5936.3557196965721</v>
      </c>
    </row>
    <row r="22" spans="1:14" ht="18" customHeight="1" x14ac:dyDescent="0.2">
      <c r="A22" s="31">
        <v>12</v>
      </c>
      <c r="B22" s="43" t="s">
        <v>50</v>
      </c>
      <c r="C22" s="14">
        <v>237</v>
      </c>
      <c r="D22" s="37">
        <v>501.39629347550141</v>
      </c>
      <c r="E22" s="14">
        <v>289</v>
      </c>
      <c r="F22" s="37">
        <v>564.33188182226479</v>
      </c>
      <c r="G22" s="14">
        <v>526</v>
      </c>
      <c r="H22" s="37">
        <v>534.1240264421856</v>
      </c>
      <c r="I22" s="14">
        <v>2967</v>
      </c>
      <c r="J22" s="37">
        <v>6276.973851231277</v>
      </c>
      <c r="K22" s="14">
        <v>3242</v>
      </c>
      <c r="L22" s="37">
        <v>6330.6711448712194</v>
      </c>
      <c r="M22" s="14">
        <v>6209</v>
      </c>
      <c r="N22" s="37">
        <v>6304.8974908356095</v>
      </c>
    </row>
    <row r="23" spans="1:14" ht="18" customHeight="1" x14ac:dyDescent="0.2">
      <c r="A23" s="31">
        <v>13</v>
      </c>
      <c r="B23" s="43" t="s">
        <v>33</v>
      </c>
      <c r="C23" s="14">
        <v>129</v>
      </c>
      <c r="D23" s="37">
        <v>470.80291970802921</v>
      </c>
      <c r="E23" s="14">
        <v>168</v>
      </c>
      <c r="F23" s="37">
        <v>578.11424638678591</v>
      </c>
      <c r="G23" s="14">
        <v>297</v>
      </c>
      <c r="H23" s="37">
        <v>526.03613177470777</v>
      </c>
      <c r="I23" s="14">
        <v>1692</v>
      </c>
      <c r="J23" s="37">
        <v>6175.1824817518245</v>
      </c>
      <c r="K23" s="14">
        <v>2086</v>
      </c>
      <c r="L23" s="37">
        <v>7178.2518926359253</v>
      </c>
      <c r="M23" s="14">
        <v>3778</v>
      </c>
      <c r="N23" s="37">
        <v>6691.4629826425789</v>
      </c>
    </row>
    <row r="24" spans="1:14" ht="18" customHeight="1" x14ac:dyDescent="0.2">
      <c r="A24" s="31">
        <v>14</v>
      </c>
      <c r="B24" s="43" t="s">
        <v>17</v>
      </c>
      <c r="C24" s="14">
        <v>139</v>
      </c>
      <c r="D24" s="37">
        <v>447.43449430245283</v>
      </c>
      <c r="E24" s="14">
        <v>179</v>
      </c>
      <c r="F24" s="37">
        <v>545.36591310706228</v>
      </c>
      <c r="G24" s="14">
        <v>318</v>
      </c>
      <c r="H24" s="37">
        <v>497.74605559729525</v>
      </c>
      <c r="I24" s="14">
        <v>1768</v>
      </c>
      <c r="J24" s="37">
        <v>5691.1092512714868</v>
      </c>
      <c r="K24" s="14">
        <v>1977</v>
      </c>
      <c r="L24" s="37">
        <v>6023.3989397355435</v>
      </c>
      <c r="M24" s="14">
        <v>3745</v>
      </c>
      <c r="N24" s="37">
        <v>5861.8206862008519</v>
      </c>
    </row>
    <row r="25" spans="1:14" ht="25.15" customHeight="1" x14ac:dyDescent="0.2">
      <c r="A25" s="31"/>
      <c r="B25" s="44" t="s">
        <v>47</v>
      </c>
      <c r="C25" s="14">
        <v>1</v>
      </c>
      <c r="D25" s="49" t="s">
        <v>51</v>
      </c>
      <c r="E25" s="14">
        <v>1</v>
      </c>
      <c r="F25" s="49" t="s">
        <v>51</v>
      </c>
      <c r="G25" s="14">
        <v>2</v>
      </c>
      <c r="H25" s="49" t="s">
        <v>51</v>
      </c>
      <c r="I25" s="14">
        <v>6</v>
      </c>
      <c r="J25" s="49" t="s">
        <v>51</v>
      </c>
      <c r="K25" s="14">
        <v>8</v>
      </c>
      <c r="L25" s="49" t="s">
        <v>51</v>
      </c>
      <c r="M25" s="14">
        <v>14</v>
      </c>
      <c r="N25" s="49" t="s">
        <v>51</v>
      </c>
    </row>
    <row r="26" spans="1:14" s="13" customFormat="1" ht="28.15" customHeight="1" x14ac:dyDescent="0.2">
      <c r="A26" s="32">
        <v>15</v>
      </c>
      <c r="B26" s="45" t="s">
        <v>39</v>
      </c>
      <c r="C26" s="16">
        <v>2463</v>
      </c>
      <c r="D26" s="38">
        <v>455.71615710828394</v>
      </c>
      <c r="E26" s="16">
        <v>3077</v>
      </c>
      <c r="F26" s="38">
        <v>536.43467072987892</v>
      </c>
      <c r="G26" s="16">
        <v>5540</v>
      </c>
      <c r="H26" s="38">
        <v>497.27575466532625</v>
      </c>
      <c r="I26" s="16">
        <v>31956</v>
      </c>
      <c r="J26" s="38">
        <v>5912.6534780967604</v>
      </c>
      <c r="K26" s="16">
        <v>35007</v>
      </c>
      <c r="L26" s="38">
        <v>6103.0121931234553</v>
      </c>
      <c r="M26" s="16">
        <v>66963</v>
      </c>
      <c r="N26" s="38">
        <v>6010.6636028256753</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4"/>
      <c r="D29" s="4"/>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I8:N8"/>
    <mergeCell ref="C9:D9"/>
    <mergeCell ref="I9:J9"/>
    <mergeCell ref="K9:L9"/>
    <mergeCell ref="M9:N9"/>
    <mergeCell ref="A28:B28"/>
    <mergeCell ref="K28:N28"/>
    <mergeCell ref="A29:B29"/>
    <mergeCell ref="A30:C30"/>
    <mergeCell ref="A31:B31"/>
    <mergeCell ref="A8:A10"/>
    <mergeCell ref="B8:B10"/>
    <mergeCell ref="C8:H8"/>
    <mergeCell ref="E9:F9"/>
    <mergeCell ref="G9:H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64</v>
      </c>
      <c r="D11" s="37">
        <v>326.03158430973002</v>
      </c>
      <c r="E11" s="14">
        <v>104</v>
      </c>
      <c r="F11" s="37">
        <v>517.79935275080902</v>
      </c>
      <c r="G11" s="14">
        <v>168</v>
      </c>
      <c r="H11" s="37">
        <v>423.01397456880272</v>
      </c>
      <c r="I11" s="14">
        <v>949</v>
      </c>
      <c r="J11" s="37">
        <v>4834.4370860927156</v>
      </c>
      <c r="K11" s="14">
        <v>1101</v>
      </c>
      <c r="L11" s="37">
        <v>5481.7027632561612</v>
      </c>
      <c r="M11" s="14">
        <v>2050</v>
      </c>
      <c r="N11" s="37">
        <v>5161.7776658693192</v>
      </c>
    </row>
    <row r="12" spans="1:16" ht="18" customHeight="1" x14ac:dyDescent="0.2">
      <c r="A12" s="31">
        <v>2</v>
      </c>
      <c r="B12" s="43" t="s">
        <v>19</v>
      </c>
      <c r="C12" s="14">
        <v>252</v>
      </c>
      <c r="D12" s="41">
        <v>452.2613065326633</v>
      </c>
      <c r="E12" s="14">
        <v>289</v>
      </c>
      <c r="F12" s="41">
        <v>514.81197783992729</v>
      </c>
      <c r="G12" s="14">
        <v>541</v>
      </c>
      <c r="H12" s="41">
        <v>483.65323582788739</v>
      </c>
      <c r="I12" s="14">
        <v>3174</v>
      </c>
      <c r="J12" s="37">
        <v>5696.3388370423545</v>
      </c>
      <c r="K12" s="14">
        <v>2977</v>
      </c>
      <c r="L12" s="37">
        <v>5303.0977786486628</v>
      </c>
      <c r="M12" s="14">
        <v>6151</v>
      </c>
      <c r="N12" s="37">
        <v>5498.9853116032073</v>
      </c>
    </row>
    <row r="13" spans="1:16" ht="18" customHeight="1" x14ac:dyDescent="0.2">
      <c r="A13" s="31">
        <v>3</v>
      </c>
      <c r="B13" s="43" t="s">
        <v>27</v>
      </c>
      <c r="C13" s="14">
        <v>207</v>
      </c>
      <c r="D13" s="37">
        <v>363.16426603975509</v>
      </c>
      <c r="E13" s="14">
        <v>232</v>
      </c>
      <c r="F13" s="37">
        <v>394.15562351342169</v>
      </c>
      <c r="G13" s="14">
        <v>439</v>
      </c>
      <c r="H13" s="37">
        <v>378.90884609741153</v>
      </c>
      <c r="I13" s="14">
        <v>2499</v>
      </c>
      <c r="J13" s="37">
        <v>4384.2874436393622</v>
      </c>
      <c r="K13" s="14">
        <v>2427</v>
      </c>
      <c r="L13" s="37">
        <v>4123.3435270132513</v>
      </c>
      <c r="M13" s="14">
        <v>4926</v>
      </c>
      <c r="N13" s="37">
        <v>4251.7197628151462</v>
      </c>
    </row>
    <row r="14" spans="1:16" ht="18" customHeight="1" x14ac:dyDescent="0.2">
      <c r="A14" s="31">
        <v>4</v>
      </c>
      <c r="B14" s="43" t="s">
        <v>37</v>
      </c>
      <c r="C14" s="14">
        <v>97</v>
      </c>
      <c r="D14" s="37">
        <v>463.56033452807645</v>
      </c>
      <c r="E14" s="14">
        <v>113</v>
      </c>
      <c r="F14" s="37">
        <v>477.15564563803736</v>
      </c>
      <c r="G14" s="14">
        <v>210</v>
      </c>
      <c r="H14" s="37">
        <v>470.77812899320736</v>
      </c>
      <c r="I14" s="14">
        <v>1317</v>
      </c>
      <c r="J14" s="37">
        <v>6293.9068100358427</v>
      </c>
      <c r="K14" s="14">
        <v>1466</v>
      </c>
      <c r="L14" s="37">
        <v>6190.3555442952456</v>
      </c>
      <c r="M14" s="14">
        <v>2783</v>
      </c>
      <c r="N14" s="37">
        <v>6238.9311094671239</v>
      </c>
    </row>
    <row r="15" spans="1:16" ht="18" customHeight="1" x14ac:dyDescent="0.2">
      <c r="A15" s="31">
        <v>5</v>
      </c>
      <c r="B15" s="43" t="s">
        <v>56</v>
      </c>
      <c r="C15" s="14">
        <v>188</v>
      </c>
      <c r="D15" s="37">
        <v>471.53248056182593</v>
      </c>
      <c r="E15" s="14">
        <v>236</v>
      </c>
      <c r="F15" s="37">
        <v>540.02105166811589</v>
      </c>
      <c r="G15" s="14">
        <v>424</v>
      </c>
      <c r="H15" s="37">
        <v>507.34695831139618</v>
      </c>
      <c r="I15" s="14">
        <v>2302</v>
      </c>
      <c r="J15" s="37">
        <v>5773.7647353900174</v>
      </c>
      <c r="K15" s="14">
        <v>2679</v>
      </c>
      <c r="L15" s="37">
        <v>6130.1542263511965</v>
      </c>
      <c r="M15" s="14">
        <v>4981</v>
      </c>
      <c r="N15" s="37">
        <v>5960.1301871440191</v>
      </c>
    </row>
    <row r="16" spans="1:16" ht="18" customHeight="1" x14ac:dyDescent="0.2">
      <c r="A16" s="31">
        <v>6</v>
      </c>
      <c r="B16" s="43" t="s">
        <v>57</v>
      </c>
      <c r="C16" s="14">
        <v>184</v>
      </c>
      <c r="D16" s="37">
        <v>419.60274566144443</v>
      </c>
      <c r="E16" s="14">
        <v>226</v>
      </c>
      <c r="F16" s="37">
        <v>474.39126784214943</v>
      </c>
      <c r="G16" s="14">
        <v>410</v>
      </c>
      <c r="H16" s="37">
        <v>448.13151020318941</v>
      </c>
      <c r="I16" s="14">
        <v>2294</v>
      </c>
      <c r="J16" s="37">
        <v>5231.3516225399653</v>
      </c>
      <c r="K16" s="14">
        <v>2640</v>
      </c>
      <c r="L16" s="37">
        <v>5541.5617128463473</v>
      </c>
      <c r="M16" s="14">
        <v>4934</v>
      </c>
      <c r="N16" s="37">
        <v>5392.8801740061863</v>
      </c>
    </row>
    <row r="17" spans="1:14" ht="18" customHeight="1" x14ac:dyDescent="0.2">
      <c r="A17" s="31">
        <v>7</v>
      </c>
      <c r="B17" s="43" t="s">
        <v>20</v>
      </c>
      <c r="C17" s="14">
        <v>253</v>
      </c>
      <c r="D17" s="37">
        <v>584.40358495795988</v>
      </c>
      <c r="E17" s="14">
        <v>311</v>
      </c>
      <c r="F17" s="37">
        <v>655.56492411467116</v>
      </c>
      <c r="G17" s="14">
        <v>564</v>
      </c>
      <c r="H17" s="37">
        <v>621.61089802936124</v>
      </c>
      <c r="I17" s="14">
        <v>2792</v>
      </c>
      <c r="J17" s="37">
        <v>6449.2284948720317</v>
      </c>
      <c r="K17" s="14">
        <v>3200</v>
      </c>
      <c r="L17" s="37">
        <v>6745.3625632377743</v>
      </c>
      <c r="M17" s="14">
        <v>5992</v>
      </c>
      <c r="N17" s="37">
        <v>6604.064718070802</v>
      </c>
    </row>
    <row r="18" spans="1:14" ht="18" customHeight="1" x14ac:dyDescent="0.2">
      <c r="A18" s="31">
        <v>8</v>
      </c>
      <c r="B18" s="43" t="s">
        <v>58</v>
      </c>
      <c r="C18" s="14">
        <v>365</v>
      </c>
      <c r="D18" s="37">
        <v>683.86637438405182</v>
      </c>
      <c r="E18" s="14">
        <v>375</v>
      </c>
      <c r="F18" s="37">
        <v>658.36830000526697</v>
      </c>
      <c r="G18" s="14">
        <v>740</v>
      </c>
      <c r="H18" s="37">
        <v>670.70296922017189</v>
      </c>
      <c r="I18" s="14">
        <v>3321</v>
      </c>
      <c r="J18" s="37">
        <v>6222.2472036422914</v>
      </c>
      <c r="K18" s="14">
        <v>3596</v>
      </c>
      <c r="L18" s="37">
        <v>6313.3130848505061</v>
      </c>
      <c r="M18" s="14">
        <v>6917</v>
      </c>
      <c r="N18" s="37">
        <v>6269.2600514809847</v>
      </c>
    </row>
    <row r="19" spans="1:14" ht="18" customHeight="1" x14ac:dyDescent="0.2">
      <c r="A19" s="31">
        <v>9</v>
      </c>
      <c r="B19" s="43" t="s">
        <v>31</v>
      </c>
      <c r="C19" s="14">
        <v>99</v>
      </c>
      <c r="D19" s="37">
        <v>450.57345712725288</v>
      </c>
      <c r="E19" s="14">
        <v>113</v>
      </c>
      <c r="F19" s="37">
        <v>477.29672650475186</v>
      </c>
      <c r="G19" s="14">
        <v>212</v>
      </c>
      <c r="H19" s="37">
        <v>464.43358818761362</v>
      </c>
      <c r="I19" s="14">
        <v>1141</v>
      </c>
      <c r="J19" s="37">
        <v>5192.9728745676312</v>
      </c>
      <c r="K19" s="14">
        <v>1392</v>
      </c>
      <c r="L19" s="37">
        <v>5879.6198521647311</v>
      </c>
      <c r="M19" s="14">
        <v>2533</v>
      </c>
      <c r="N19" s="37">
        <v>5549.1050890529496</v>
      </c>
    </row>
    <row r="20" spans="1:14" ht="18" customHeight="1" x14ac:dyDescent="0.2">
      <c r="A20" s="31">
        <v>10</v>
      </c>
      <c r="B20" s="43" t="s">
        <v>59</v>
      </c>
      <c r="C20" s="14">
        <v>248</v>
      </c>
      <c r="D20" s="37">
        <v>751.21921667222</v>
      </c>
      <c r="E20" s="14">
        <v>285</v>
      </c>
      <c r="F20" s="37">
        <v>791.44682032768674</v>
      </c>
      <c r="G20" s="14">
        <v>533</v>
      </c>
      <c r="H20" s="37">
        <v>772.20636599394402</v>
      </c>
      <c r="I20" s="14">
        <v>2486</v>
      </c>
      <c r="J20" s="37">
        <v>7530.3668251900763</v>
      </c>
      <c r="K20" s="14">
        <v>3207</v>
      </c>
      <c r="L20" s="37">
        <v>8905.8594834768119</v>
      </c>
      <c r="M20" s="14">
        <v>5693</v>
      </c>
      <c r="N20" s="37">
        <v>8247.9753125769676</v>
      </c>
    </row>
    <row r="21" spans="1:14" ht="18" customHeight="1" x14ac:dyDescent="0.2">
      <c r="A21" s="31">
        <v>11</v>
      </c>
      <c r="B21" s="43" t="s">
        <v>46</v>
      </c>
      <c r="C21" s="14">
        <v>255</v>
      </c>
      <c r="D21" s="37">
        <v>555.16850997126187</v>
      </c>
      <c r="E21" s="14">
        <v>258</v>
      </c>
      <c r="F21" s="37">
        <v>517.29323308270682</v>
      </c>
      <c r="G21" s="14">
        <v>513</v>
      </c>
      <c r="H21" s="37">
        <v>535.45148058075085</v>
      </c>
      <c r="I21" s="14">
        <v>2749</v>
      </c>
      <c r="J21" s="37">
        <v>5984.9342506313678</v>
      </c>
      <c r="K21" s="14">
        <v>2917</v>
      </c>
      <c r="L21" s="37">
        <v>5848.6215538847118</v>
      </c>
      <c r="M21" s="14">
        <v>5666</v>
      </c>
      <c r="N21" s="37">
        <v>5913.9728829834985</v>
      </c>
    </row>
    <row r="22" spans="1:14" ht="18" customHeight="1" x14ac:dyDescent="0.2">
      <c r="A22" s="31">
        <v>12</v>
      </c>
      <c r="B22" s="43" t="s">
        <v>50</v>
      </c>
      <c r="C22" s="14">
        <v>270</v>
      </c>
      <c r="D22" s="37">
        <v>570.55914796500565</v>
      </c>
      <c r="E22" s="14">
        <v>310</v>
      </c>
      <c r="F22" s="37">
        <v>596.78506112234095</v>
      </c>
      <c r="G22" s="14">
        <v>580</v>
      </c>
      <c r="H22" s="37">
        <v>584.28279287174996</v>
      </c>
      <c r="I22" s="14">
        <v>2904</v>
      </c>
      <c r="J22" s="37">
        <v>6136.6806136680616</v>
      </c>
      <c r="K22" s="14">
        <v>3272</v>
      </c>
      <c r="L22" s="37">
        <v>6298.9700644912891</v>
      </c>
      <c r="M22" s="14">
        <v>6176</v>
      </c>
      <c r="N22" s="37">
        <v>6221.6043599584955</v>
      </c>
    </row>
    <row r="23" spans="1:14" ht="18" customHeight="1" x14ac:dyDescent="0.2">
      <c r="A23" s="31">
        <v>13</v>
      </c>
      <c r="B23" s="43" t="s">
        <v>33</v>
      </c>
      <c r="C23" s="14">
        <v>132</v>
      </c>
      <c r="D23" s="37">
        <v>477.60329980461682</v>
      </c>
      <c r="E23" s="14">
        <v>140</v>
      </c>
      <c r="F23" s="37">
        <v>471.17423350048801</v>
      </c>
      <c r="G23" s="14">
        <v>272</v>
      </c>
      <c r="H23" s="37">
        <v>474.27246255514291</v>
      </c>
      <c r="I23" s="14">
        <v>1663</v>
      </c>
      <c r="J23" s="37">
        <v>6017.0779361748318</v>
      </c>
      <c r="K23" s="14">
        <v>2093</v>
      </c>
      <c r="L23" s="37">
        <v>7044.054790832296</v>
      </c>
      <c r="M23" s="14">
        <v>3756</v>
      </c>
      <c r="N23" s="37">
        <v>6549.1447402835174</v>
      </c>
    </row>
    <row r="24" spans="1:14" ht="18" customHeight="1" x14ac:dyDescent="0.2">
      <c r="A24" s="31">
        <v>14</v>
      </c>
      <c r="B24" s="43" t="s">
        <v>17</v>
      </c>
      <c r="C24" s="14">
        <v>145</v>
      </c>
      <c r="D24" s="37">
        <v>466.19297173906057</v>
      </c>
      <c r="E24" s="14">
        <v>179</v>
      </c>
      <c r="F24" s="37">
        <v>540.5568641662137</v>
      </c>
      <c r="G24" s="14">
        <v>324</v>
      </c>
      <c r="H24" s="37">
        <v>504.53929644798109</v>
      </c>
      <c r="I24" s="14">
        <v>1718</v>
      </c>
      <c r="J24" s="37">
        <v>5523.5829341221106</v>
      </c>
      <c r="K24" s="14">
        <v>1975</v>
      </c>
      <c r="L24" s="37">
        <v>5964.2447303255422</v>
      </c>
      <c r="M24" s="14">
        <v>3693</v>
      </c>
      <c r="N24" s="37">
        <v>5750.8136474765251</v>
      </c>
    </row>
    <row r="25" spans="1:14" ht="25.15" customHeight="1" x14ac:dyDescent="0.2">
      <c r="A25" s="31"/>
      <c r="B25" s="44" t="s">
        <v>47</v>
      </c>
      <c r="C25" s="48" t="s">
        <v>52</v>
      </c>
      <c r="D25" s="48" t="s">
        <v>52</v>
      </c>
      <c r="E25" s="48" t="s">
        <v>52</v>
      </c>
      <c r="F25" s="48" t="s">
        <v>52</v>
      </c>
      <c r="G25" s="48" t="s">
        <v>52</v>
      </c>
      <c r="H25" s="48" t="s">
        <v>52</v>
      </c>
      <c r="I25" s="14">
        <v>6</v>
      </c>
      <c r="J25" s="48" t="s">
        <v>51</v>
      </c>
      <c r="K25" s="14">
        <v>7</v>
      </c>
      <c r="L25" s="48" t="s">
        <v>51</v>
      </c>
      <c r="M25" s="14">
        <v>13</v>
      </c>
      <c r="N25" s="48" t="s">
        <v>51</v>
      </c>
    </row>
    <row r="26" spans="1:14" s="13" customFormat="1" ht="28.15" customHeight="1" x14ac:dyDescent="0.2">
      <c r="A26" s="32">
        <v>15</v>
      </c>
      <c r="B26" s="45" t="s">
        <v>39</v>
      </c>
      <c r="C26" s="16">
        <v>2759</v>
      </c>
      <c r="D26" s="38">
        <v>509.2623356295361</v>
      </c>
      <c r="E26" s="16">
        <v>3171</v>
      </c>
      <c r="F26" s="38">
        <v>547.42257362842247</v>
      </c>
      <c r="G26" s="16">
        <v>5930</v>
      </c>
      <c r="H26" s="38">
        <v>528.98064626627081</v>
      </c>
      <c r="I26" s="16">
        <v>31315</v>
      </c>
      <c r="J26" s="38">
        <v>5780.1921131710487</v>
      </c>
      <c r="K26" s="16">
        <v>34949</v>
      </c>
      <c r="L26" s="38">
        <v>6033.3874253357735</v>
      </c>
      <c r="M26" s="16">
        <v>66264</v>
      </c>
      <c r="N26" s="38">
        <v>5911.0242064398262</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t="s">
        <v>52</v>
      </c>
      <c r="K29" s="47" t="s">
        <v>62</v>
      </c>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I8:N8"/>
    <mergeCell ref="C9:D9"/>
    <mergeCell ref="I9:J9"/>
    <mergeCell ref="K9:L9"/>
    <mergeCell ref="M9:N9"/>
    <mergeCell ref="A28:B28"/>
    <mergeCell ref="K28:N28"/>
    <mergeCell ref="A29:B29"/>
    <mergeCell ref="A30:C30"/>
    <mergeCell ref="A31:B31"/>
    <mergeCell ref="A8:A10"/>
    <mergeCell ref="B8:B10"/>
    <mergeCell ref="C8:H8"/>
    <mergeCell ref="E9:F9"/>
    <mergeCell ref="G9:H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91</v>
      </c>
      <c r="D11" s="37">
        <v>465.40172863499208</v>
      </c>
      <c r="E11" s="14">
        <v>107</v>
      </c>
      <c r="F11" s="37">
        <v>532.04713838198006</v>
      </c>
      <c r="G11" s="14">
        <v>198</v>
      </c>
      <c r="H11" s="37">
        <v>499.19322307382009</v>
      </c>
      <c r="I11" s="14">
        <v>971</v>
      </c>
      <c r="J11" s="37">
        <v>4965.9898736766736</v>
      </c>
      <c r="K11" s="14">
        <v>1085</v>
      </c>
      <c r="L11" s="37">
        <v>5395.0574312565259</v>
      </c>
      <c r="M11" s="14">
        <v>2056</v>
      </c>
      <c r="N11" s="37">
        <v>5183.5417507059301</v>
      </c>
    </row>
    <row r="12" spans="1:16" ht="18" customHeight="1" x14ac:dyDescent="0.2">
      <c r="A12" s="31">
        <v>2</v>
      </c>
      <c r="B12" s="43" t="s">
        <v>19</v>
      </c>
      <c r="C12" s="14">
        <v>250</v>
      </c>
      <c r="D12" s="41">
        <v>449.05070680581252</v>
      </c>
      <c r="E12" s="14">
        <v>304</v>
      </c>
      <c r="F12" s="41">
        <v>544.81263105073572</v>
      </c>
      <c r="G12" s="14">
        <v>554</v>
      </c>
      <c r="H12" s="41">
        <v>496.98579015358115</v>
      </c>
      <c r="I12" s="14">
        <v>3122</v>
      </c>
      <c r="J12" s="37">
        <v>5607.7452265909869</v>
      </c>
      <c r="K12" s="14">
        <v>2906</v>
      </c>
      <c r="L12" s="37">
        <v>5207.9786376099928</v>
      </c>
      <c r="M12" s="14">
        <v>6028</v>
      </c>
      <c r="N12" s="37">
        <v>5407.6359982775948</v>
      </c>
    </row>
    <row r="13" spans="1:16" ht="18" customHeight="1" x14ac:dyDescent="0.2">
      <c r="A13" s="31">
        <v>3</v>
      </c>
      <c r="B13" s="43" t="s">
        <v>27</v>
      </c>
      <c r="C13" s="14">
        <v>239</v>
      </c>
      <c r="D13" s="37">
        <v>419.11442349846561</v>
      </c>
      <c r="E13" s="14">
        <v>271</v>
      </c>
      <c r="F13" s="37">
        <v>464.78124410448146</v>
      </c>
      <c r="G13" s="14">
        <v>510</v>
      </c>
      <c r="H13" s="37">
        <v>442.20164394964104</v>
      </c>
      <c r="I13" s="14">
        <v>2472</v>
      </c>
      <c r="J13" s="37">
        <v>4334.940815431828</v>
      </c>
      <c r="K13" s="14">
        <v>2421</v>
      </c>
      <c r="L13" s="37">
        <v>4152.1601179961235</v>
      </c>
      <c r="M13" s="14">
        <v>4893</v>
      </c>
      <c r="N13" s="37">
        <v>4242.5345957756736</v>
      </c>
    </row>
    <row r="14" spans="1:16" ht="18" customHeight="1" x14ac:dyDescent="0.2">
      <c r="A14" s="31">
        <v>4</v>
      </c>
      <c r="B14" s="43" t="s">
        <v>37</v>
      </c>
      <c r="C14" s="14">
        <v>113</v>
      </c>
      <c r="D14" s="37">
        <v>538.35159599809435</v>
      </c>
      <c r="E14" s="14">
        <v>135</v>
      </c>
      <c r="F14" s="37">
        <v>564.68816664575229</v>
      </c>
      <c r="G14" s="14">
        <v>248</v>
      </c>
      <c r="H14" s="37">
        <v>552.37543711161106</v>
      </c>
      <c r="I14" s="14">
        <v>1270</v>
      </c>
      <c r="J14" s="37">
        <v>6050.5002382086705</v>
      </c>
      <c r="K14" s="14">
        <v>1459</v>
      </c>
      <c r="L14" s="37">
        <v>6102.8150750826117</v>
      </c>
      <c r="M14" s="14">
        <v>2729</v>
      </c>
      <c r="N14" s="37">
        <v>6078.3571285386552</v>
      </c>
    </row>
    <row r="15" spans="1:16" ht="18" customHeight="1" x14ac:dyDescent="0.2">
      <c r="A15" s="31">
        <v>5</v>
      </c>
      <c r="B15" s="43" t="s">
        <v>56</v>
      </c>
      <c r="C15" s="14">
        <v>210</v>
      </c>
      <c r="D15" s="37">
        <v>524.31838609807255</v>
      </c>
      <c r="E15" s="14">
        <v>240</v>
      </c>
      <c r="F15" s="37">
        <v>544.81067828929451</v>
      </c>
      <c r="G15" s="14">
        <v>450</v>
      </c>
      <c r="H15" s="37">
        <v>535.05184057833162</v>
      </c>
      <c r="I15" s="14">
        <v>2252</v>
      </c>
      <c r="J15" s="37">
        <v>5622.690502346949</v>
      </c>
      <c r="K15" s="14">
        <v>2664</v>
      </c>
      <c r="L15" s="37">
        <v>6047.3985290111686</v>
      </c>
      <c r="M15" s="14">
        <v>4916</v>
      </c>
      <c r="N15" s="37">
        <v>5845.1441072957286</v>
      </c>
    </row>
    <row r="16" spans="1:16" ht="18" customHeight="1" x14ac:dyDescent="0.2">
      <c r="A16" s="31">
        <v>6</v>
      </c>
      <c r="B16" s="43" t="s">
        <v>57</v>
      </c>
      <c r="C16" s="14">
        <v>171</v>
      </c>
      <c r="D16" s="37">
        <v>387.92223406910006</v>
      </c>
      <c r="E16" s="14">
        <v>249</v>
      </c>
      <c r="F16" s="37">
        <v>515.75219039333876</v>
      </c>
      <c r="G16" s="14">
        <v>420</v>
      </c>
      <c r="H16" s="37">
        <v>454.74231268947597</v>
      </c>
      <c r="I16" s="14">
        <v>2220</v>
      </c>
      <c r="J16" s="37">
        <v>5036.1833896690187</v>
      </c>
      <c r="K16" s="14">
        <v>2614</v>
      </c>
      <c r="L16" s="37">
        <v>5414.3623521613954</v>
      </c>
      <c r="M16" s="14">
        <v>4834</v>
      </c>
      <c r="N16" s="37">
        <v>5233.8674750974451</v>
      </c>
    </row>
    <row r="17" spans="1:14" ht="18" customHeight="1" x14ac:dyDescent="0.2">
      <c r="A17" s="31">
        <v>7</v>
      </c>
      <c r="B17" s="43" t="s">
        <v>20</v>
      </c>
      <c r="C17" s="14">
        <v>210</v>
      </c>
      <c r="D17" s="37">
        <v>481.1106783660565</v>
      </c>
      <c r="E17" s="14">
        <v>275</v>
      </c>
      <c r="F17" s="37">
        <v>575.7353710876165</v>
      </c>
      <c r="G17" s="14">
        <v>485</v>
      </c>
      <c r="H17" s="37">
        <v>530.55330693329245</v>
      </c>
      <c r="I17" s="14">
        <v>2690</v>
      </c>
      <c r="J17" s="37">
        <v>6162.7986895461527</v>
      </c>
      <c r="K17" s="14">
        <v>3150</v>
      </c>
      <c r="L17" s="37">
        <v>6594.7869779126977</v>
      </c>
      <c r="M17" s="14">
        <v>5840</v>
      </c>
      <c r="N17" s="37">
        <v>6388.5181700833573</v>
      </c>
    </row>
    <row r="18" spans="1:14" ht="18" customHeight="1" x14ac:dyDescent="0.2">
      <c r="A18" s="31">
        <v>8</v>
      </c>
      <c r="B18" s="43" t="s">
        <v>58</v>
      </c>
      <c r="C18" s="14">
        <v>302</v>
      </c>
      <c r="D18" s="37">
        <v>562.94970734071501</v>
      </c>
      <c r="E18" s="14">
        <v>339</v>
      </c>
      <c r="F18" s="37">
        <v>587.55221242005655</v>
      </c>
      <c r="G18" s="14">
        <v>641</v>
      </c>
      <c r="H18" s="37">
        <v>575.69851719461485</v>
      </c>
      <c r="I18" s="14">
        <v>3185</v>
      </c>
      <c r="J18" s="37">
        <v>5937.0689333780711</v>
      </c>
      <c r="K18" s="14">
        <v>3561</v>
      </c>
      <c r="L18" s="37">
        <v>6171.8980189611248</v>
      </c>
      <c r="M18" s="14">
        <v>6746</v>
      </c>
      <c r="N18" s="37">
        <v>6058.7553775271008</v>
      </c>
    </row>
    <row r="19" spans="1:14" ht="18" customHeight="1" x14ac:dyDescent="0.2">
      <c r="A19" s="31">
        <v>9</v>
      </c>
      <c r="B19" s="43" t="s">
        <v>31</v>
      </c>
      <c r="C19" s="14">
        <v>92</v>
      </c>
      <c r="D19" s="37">
        <v>415.23740747427331</v>
      </c>
      <c r="E19" s="14">
        <v>131</v>
      </c>
      <c r="F19" s="37">
        <v>546.63050281660753</v>
      </c>
      <c r="G19" s="14">
        <v>223</v>
      </c>
      <c r="H19" s="37">
        <v>483.51076516120639</v>
      </c>
      <c r="I19" s="14">
        <v>1098</v>
      </c>
      <c r="J19" s="37">
        <v>4955.7681892038272</v>
      </c>
      <c r="K19" s="14">
        <v>1402</v>
      </c>
      <c r="L19" s="37">
        <v>5850.1982057166697</v>
      </c>
      <c r="M19" s="14">
        <v>2500</v>
      </c>
      <c r="N19" s="37">
        <v>5420.5242731076951</v>
      </c>
    </row>
    <row r="20" spans="1:14" ht="18" customHeight="1" x14ac:dyDescent="0.2">
      <c r="A20" s="31">
        <v>10</v>
      </c>
      <c r="B20" s="43" t="s">
        <v>59</v>
      </c>
      <c r="C20" s="14">
        <v>210</v>
      </c>
      <c r="D20" s="37">
        <v>630.91482649842271</v>
      </c>
      <c r="E20" s="14">
        <v>286</v>
      </c>
      <c r="F20" s="37">
        <v>782.14734999726522</v>
      </c>
      <c r="G20" s="14">
        <v>496</v>
      </c>
      <c r="H20" s="37">
        <v>710.08289072454227</v>
      </c>
      <c r="I20" s="14">
        <v>2428</v>
      </c>
      <c r="J20" s="37">
        <v>7294.5771368484302</v>
      </c>
      <c r="K20" s="14">
        <v>3211</v>
      </c>
      <c r="L20" s="37">
        <v>8781.3816113329322</v>
      </c>
      <c r="M20" s="14">
        <v>5639</v>
      </c>
      <c r="N20" s="37">
        <v>8072.8980257977692</v>
      </c>
    </row>
    <row r="21" spans="1:14" ht="18" customHeight="1" x14ac:dyDescent="0.2">
      <c r="A21" s="31">
        <v>11</v>
      </c>
      <c r="B21" s="43" t="s">
        <v>46</v>
      </c>
      <c r="C21" s="14">
        <v>237</v>
      </c>
      <c r="D21" s="37">
        <v>510.34690669480392</v>
      </c>
      <c r="E21" s="14">
        <v>295</v>
      </c>
      <c r="F21" s="37">
        <v>585.99181597870563</v>
      </c>
      <c r="G21" s="14">
        <v>532</v>
      </c>
      <c r="H21" s="37">
        <v>549.69467147477292</v>
      </c>
      <c r="I21" s="14">
        <v>2638</v>
      </c>
      <c r="J21" s="37">
        <v>5680.5702103835138</v>
      </c>
      <c r="K21" s="14">
        <v>2923</v>
      </c>
      <c r="L21" s="37">
        <v>5806.2850105279886</v>
      </c>
      <c r="M21" s="14">
        <v>5561</v>
      </c>
      <c r="N21" s="37">
        <v>5745.9625339684444</v>
      </c>
    </row>
    <row r="22" spans="1:14" ht="18" customHeight="1" x14ac:dyDescent="0.2">
      <c r="A22" s="31">
        <v>12</v>
      </c>
      <c r="B22" s="43" t="s">
        <v>50</v>
      </c>
      <c r="C22" s="14">
        <v>238</v>
      </c>
      <c r="D22" s="37">
        <v>489.82279939904095</v>
      </c>
      <c r="E22" s="14">
        <v>285</v>
      </c>
      <c r="F22" s="37">
        <v>538.67090043093674</v>
      </c>
      <c r="G22" s="14">
        <v>523</v>
      </c>
      <c r="H22" s="37">
        <v>515.28616609357914</v>
      </c>
      <c r="I22" s="14">
        <v>2841</v>
      </c>
      <c r="J22" s="37">
        <v>5847.0024079524173</v>
      </c>
      <c r="K22" s="14">
        <v>3259</v>
      </c>
      <c r="L22" s="37">
        <v>6159.7489982611323</v>
      </c>
      <c r="M22" s="14">
        <v>6100</v>
      </c>
      <c r="N22" s="37">
        <v>6010.0298530991067</v>
      </c>
    </row>
    <row r="23" spans="1:14" ht="18" customHeight="1" x14ac:dyDescent="0.2">
      <c r="A23" s="31">
        <v>13</v>
      </c>
      <c r="B23" s="43" t="s">
        <v>33</v>
      </c>
      <c r="C23" s="14">
        <v>141</v>
      </c>
      <c r="D23" s="37">
        <v>503.01451963897114</v>
      </c>
      <c r="E23" s="14">
        <v>187</v>
      </c>
      <c r="F23" s="37">
        <v>618.85693483800515</v>
      </c>
      <c r="G23" s="14">
        <v>328</v>
      </c>
      <c r="H23" s="37">
        <v>563.10946298585361</v>
      </c>
      <c r="I23" s="14">
        <v>1645</v>
      </c>
      <c r="J23" s="37">
        <v>5868.50272912133</v>
      </c>
      <c r="K23" s="14">
        <v>2090</v>
      </c>
      <c r="L23" s="37">
        <v>6916.6363305424102</v>
      </c>
      <c r="M23" s="14">
        <v>3735</v>
      </c>
      <c r="N23" s="37">
        <v>6412.2373300370828</v>
      </c>
    </row>
    <row r="24" spans="1:14" ht="18" customHeight="1" x14ac:dyDescent="0.2">
      <c r="A24" s="31">
        <v>14</v>
      </c>
      <c r="B24" s="43" t="s">
        <v>17</v>
      </c>
      <c r="C24" s="14">
        <v>133</v>
      </c>
      <c r="D24" s="37">
        <v>426.55548428479796</v>
      </c>
      <c r="E24" s="14">
        <v>182</v>
      </c>
      <c r="F24" s="37">
        <v>544.68186987490276</v>
      </c>
      <c r="G24" s="14">
        <v>315</v>
      </c>
      <c r="H24" s="37">
        <v>487.66139269901231</v>
      </c>
      <c r="I24" s="14">
        <v>1703</v>
      </c>
      <c r="J24" s="37">
        <v>5461.8345093008338</v>
      </c>
      <c r="K24" s="14">
        <v>1952</v>
      </c>
      <c r="L24" s="37">
        <v>5841.8626922846715</v>
      </c>
      <c r="M24" s="14">
        <v>3655</v>
      </c>
      <c r="N24" s="37">
        <v>5658.4202867139365</v>
      </c>
    </row>
    <row r="25" spans="1:14" ht="25.15" customHeight="1" x14ac:dyDescent="0.2">
      <c r="A25" s="31"/>
      <c r="B25" s="44" t="s">
        <v>47</v>
      </c>
      <c r="C25" s="14" t="s">
        <v>52</v>
      </c>
      <c r="D25" s="37" t="s">
        <v>52</v>
      </c>
      <c r="E25" s="14" t="s">
        <v>52</v>
      </c>
      <c r="F25" s="37" t="s">
        <v>52</v>
      </c>
      <c r="G25" s="14" t="s">
        <v>52</v>
      </c>
      <c r="H25" s="37" t="s">
        <v>52</v>
      </c>
      <c r="I25" s="14">
        <v>2</v>
      </c>
      <c r="J25" s="37" t="s">
        <v>51</v>
      </c>
      <c r="K25" s="14">
        <v>7</v>
      </c>
      <c r="L25" s="37" t="s">
        <v>51</v>
      </c>
      <c r="M25" s="14">
        <v>9</v>
      </c>
      <c r="N25" s="37" t="s">
        <v>51</v>
      </c>
    </row>
    <row r="26" spans="1:14" s="13" customFormat="1" ht="28.15" customHeight="1" x14ac:dyDescent="0.2">
      <c r="A26" s="32">
        <v>15</v>
      </c>
      <c r="B26" s="45" t="s">
        <v>39</v>
      </c>
      <c r="C26" s="16">
        <v>2637</v>
      </c>
      <c r="D26" s="38">
        <v>483.1068331128788</v>
      </c>
      <c r="E26" s="16">
        <v>3286</v>
      </c>
      <c r="F26" s="38">
        <v>562.75410420027606</v>
      </c>
      <c r="G26" s="16">
        <v>5923</v>
      </c>
      <c r="H26" s="38">
        <v>524.27249777828138</v>
      </c>
      <c r="I26" s="16">
        <v>30537</v>
      </c>
      <c r="J26" s="38">
        <v>5594.4760571740544</v>
      </c>
      <c r="K26" s="16">
        <v>34704</v>
      </c>
      <c r="L26" s="38">
        <v>5943.3409714444251</v>
      </c>
      <c r="M26" s="16">
        <v>65241</v>
      </c>
      <c r="N26" s="38">
        <v>5774.7867681163016</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t="s">
        <v>52</v>
      </c>
      <c r="K29" s="47" t="s">
        <v>62</v>
      </c>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I8:N8"/>
    <mergeCell ref="C9:D9"/>
    <mergeCell ref="I9:J9"/>
    <mergeCell ref="K9:L9"/>
    <mergeCell ref="M9:N9"/>
    <mergeCell ref="A28:B28"/>
    <mergeCell ref="K28:N28"/>
    <mergeCell ref="A29:B29"/>
    <mergeCell ref="A30:C30"/>
    <mergeCell ref="A31:B31"/>
    <mergeCell ref="A8:A10"/>
    <mergeCell ref="B8:B10"/>
    <mergeCell ref="C8:H8"/>
    <mergeCell ref="E9:F9"/>
    <mergeCell ref="G9:H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72</v>
      </c>
      <c r="D11" s="37">
        <v>359.64035964035963</v>
      </c>
      <c r="E11" s="14">
        <v>95</v>
      </c>
      <c r="F11" s="37">
        <v>464.52496210454257</v>
      </c>
      <c r="G11" s="14">
        <v>167</v>
      </c>
      <c r="H11" s="37">
        <v>412.64115045341106</v>
      </c>
      <c r="I11" s="14">
        <v>963</v>
      </c>
      <c r="J11" s="37">
        <v>4810.1898101898105</v>
      </c>
      <c r="K11" s="14">
        <v>1067</v>
      </c>
      <c r="L11" s="37">
        <v>5217.3487849004941</v>
      </c>
      <c r="M11" s="14">
        <v>2030</v>
      </c>
      <c r="N11" s="37">
        <v>5015.9373378468536</v>
      </c>
    </row>
    <row r="12" spans="1:16" ht="18" customHeight="1" x14ac:dyDescent="0.2">
      <c r="A12" s="31">
        <v>2</v>
      </c>
      <c r="B12" s="43" t="s">
        <v>19</v>
      </c>
      <c r="C12" s="14">
        <v>320</v>
      </c>
      <c r="D12" s="41">
        <v>570.26766938731862</v>
      </c>
      <c r="E12" s="14">
        <v>282</v>
      </c>
      <c r="F12" s="41">
        <v>501.46705788210187</v>
      </c>
      <c r="G12" s="14">
        <v>602</v>
      </c>
      <c r="H12" s="41">
        <v>535.83031446652842</v>
      </c>
      <c r="I12" s="14">
        <v>3071</v>
      </c>
      <c r="J12" s="37">
        <v>5472.7875396514237</v>
      </c>
      <c r="K12" s="14">
        <v>2821</v>
      </c>
      <c r="L12" s="37">
        <v>5016.4488307993242</v>
      </c>
      <c r="M12" s="14">
        <v>5892</v>
      </c>
      <c r="N12" s="37">
        <v>5244.3724465727328</v>
      </c>
    </row>
    <row r="13" spans="1:16" ht="18" customHeight="1" x14ac:dyDescent="0.2">
      <c r="A13" s="31">
        <v>3</v>
      </c>
      <c r="B13" s="43" t="s">
        <v>27</v>
      </c>
      <c r="C13" s="14">
        <v>251</v>
      </c>
      <c r="D13" s="37">
        <v>438.04537521815007</v>
      </c>
      <c r="E13" s="14">
        <v>266</v>
      </c>
      <c r="F13" s="37">
        <v>455.07424895640867</v>
      </c>
      <c r="G13" s="14">
        <v>517</v>
      </c>
      <c r="H13" s="37">
        <v>446.64455041813534</v>
      </c>
      <c r="I13" s="14">
        <v>2397</v>
      </c>
      <c r="J13" s="37">
        <v>4183.2460732984291</v>
      </c>
      <c r="K13" s="14">
        <v>2396</v>
      </c>
      <c r="L13" s="37">
        <v>4099.0898515020872</v>
      </c>
      <c r="M13" s="14">
        <v>4793</v>
      </c>
      <c r="N13" s="37">
        <v>4140.7491879189993</v>
      </c>
    </row>
    <row r="14" spans="1:16" ht="18" customHeight="1" x14ac:dyDescent="0.2">
      <c r="A14" s="31">
        <v>4</v>
      </c>
      <c r="B14" s="43" t="s">
        <v>37</v>
      </c>
      <c r="C14" s="14">
        <v>114</v>
      </c>
      <c r="D14" s="37">
        <v>532.43659801036847</v>
      </c>
      <c r="E14" s="14">
        <v>158</v>
      </c>
      <c r="F14" s="37">
        <v>648.97724472192556</v>
      </c>
      <c r="G14" s="14">
        <v>272</v>
      </c>
      <c r="H14" s="37">
        <v>594.44456585877572</v>
      </c>
      <c r="I14" s="14">
        <v>1246</v>
      </c>
      <c r="J14" s="37">
        <v>5819.4386063238526</v>
      </c>
      <c r="K14" s="14">
        <v>1465</v>
      </c>
      <c r="L14" s="37">
        <v>6017.4155918836768</v>
      </c>
      <c r="M14" s="14">
        <v>2711</v>
      </c>
      <c r="N14" s="37">
        <v>5924.7765369233121</v>
      </c>
    </row>
    <row r="15" spans="1:16" ht="18" customHeight="1" x14ac:dyDescent="0.2">
      <c r="A15" s="31">
        <v>5</v>
      </c>
      <c r="B15" s="43" t="s">
        <v>56</v>
      </c>
      <c r="C15" s="14">
        <v>196</v>
      </c>
      <c r="D15" s="37">
        <v>484.1060093363302</v>
      </c>
      <c r="E15" s="14">
        <v>237</v>
      </c>
      <c r="F15" s="37">
        <v>530.96155569495477</v>
      </c>
      <c r="G15" s="14">
        <v>433</v>
      </c>
      <c r="H15" s="37">
        <v>508.67568107327043</v>
      </c>
      <c r="I15" s="14">
        <v>2210</v>
      </c>
      <c r="J15" s="37">
        <v>5458.5422481290288</v>
      </c>
      <c r="K15" s="14">
        <v>2625</v>
      </c>
      <c r="L15" s="37">
        <v>5880.9033067479168</v>
      </c>
      <c r="M15" s="14">
        <v>4835</v>
      </c>
      <c r="N15" s="37">
        <v>5680.0159768805142</v>
      </c>
    </row>
    <row r="16" spans="1:16" ht="18" customHeight="1" x14ac:dyDescent="0.2">
      <c r="A16" s="31">
        <v>6</v>
      </c>
      <c r="B16" s="43" t="s">
        <v>57</v>
      </c>
      <c r="C16" s="14">
        <v>195</v>
      </c>
      <c r="D16" s="37">
        <v>433.25630998933525</v>
      </c>
      <c r="E16" s="14">
        <v>246</v>
      </c>
      <c r="F16" s="37">
        <v>501.39616411552493</v>
      </c>
      <c r="G16" s="14">
        <v>441</v>
      </c>
      <c r="H16" s="37">
        <v>468.79484644576968</v>
      </c>
      <c r="I16" s="14">
        <v>2191</v>
      </c>
      <c r="J16" s="37">
        <v>4868.0234624955565</v>
      </c>
      <c r="K16" s="14">
        <v>2543</v>
      </c>
      <c r="L16" s="37">
        <v>5183.131891649512</v>
      </c>
      <c r="M16" s="14">
        <v>4734</v>
      </c>
      <c r="N16" s="37">
        <v>5032.3691679688745</v>
      </c>
    </row>
    <row r="17" spans="1:14" ht="18" customHeight="1" x14ac:dyDescent="0.2">
      <c r="A17" s="31">
        <v>7</v>
      </c>
      <c r="B17" s="43" t="s">
        <v>20</v>
      </c>
      <c r="C17" s="14">
        <v>223</v>
      </c>
      <c r="D17" s="37">
        <v>503.09073681360826</v>
      </c>
      <c r="E17" s="14">
        <v>296</v>
      </c>
      <c r="F17" s="37">
        <v>610.09543046767112</v>
      </c>
      <c r="G17" s="14">
        <v>519</v>
      </c>
      <c r="H17" s="37">
        <v>559.0082181747681</v>
      </c>
      <c r="I17" s="14">
        <v>2664</v>
      </c>
      <c r="J17" s="37">
        <v>6010.0166944908178</v>
      </c>
      <c r="K17" s="14">
        <v>3132</v>
      </c>
      <c r="L17" s="37">
        <v>6455.4692169754935</v>
      </c>
      <c r="M17" s="14">
        <v>5796</v>
      </c>
      <c r="N17" s="37">
        <v>6242.7969798476997</v>
      </c>
    </row>
    <row r="18" spans="1:14" ht="18" customHeight="1" x14ac:dyDescent="0.2">
      <c r="A18" s="31">
        <v>8</v>
      </c>
      <c r="B18" s="43" t="s">
        <v>58</v>
      </c>
      <c r="C18" s="14">
        <v>260</v>
      </c>
      <c r="D18" s="37">
        <v>474.91186731693062</v>
      </c>
      <c r="E18" s="14">
        <v>379</v>
      </c>
      <c r="F18" s="37">
        <v>642.65608573269571</v>
      </c>
      <c r="G18" s="14">
        <v>639</v>
      </c>
      <c r="H18" s="37">
        <v>561.90149576595354</v>
      </c>
      <c r="I18" s="14">
        <v>3071</v>
      </c>
      <c r="J18" s="37">
        <v>5609.4397866549762</v>
      </c>
      <c r="K18" s="14">
        <v>3530</v>
      </c>
      <c r="L18" s="37">
        <v>5985.6886085393562</v>
      </c>
      <c r="M18" s="14">
        <v>6601</v>
      </c>
      <c r="N18" s="37">
        <v>5804.5567661205932</v>
      </c>
    </row>
    <row r="19" spans="1:14" ht="18" customHeight="1" x14ac:dyDescent="0.2">
      <c r="A19" s="31">
        <v>9</v>
      </c>
      <c r="B19" s="43" t="s">
        <v>31</v>
      </c>
      <c r="C19" s="14">
        <v>88</v>
      </c>
      <c r="D19" s="37">
        <v>390.59032401242786</v>
      </c>
      <c r="E19" s="14">
        <v>137</v>
      </c>
      <c r="F19" s="37">
        <v>559.06957763721687</v>
      </c>
      <c r="G19" s="14">
        <v>225</v>
      </c>
      <c r="H19" s="37">
        <v>478.36717338152442</v>
      </c>
      <c r="I19" s="14">
        <v>1100</v>
      </c>
      <c r="J19" s="37">
        <v>4882.3790501553485</v>
      </c>
      <c r="K19" s="14">
        <v>1365</v>
      </c>
      <c r="L19" s="37">
        <v>5570.2917771883285</v>
      </c>
      <c r="M19" s="14">
        <v>2465</v>
      </c>
      <c r="N19" s="37">
        <v>5240.7781439353676</v>
      </c>
    </row>
    <row r="20" spans="1:14" ht="18" customHeight="1" x14ac:dyDescent="0.2">
      <c r="A20" s="31">
        <v>10</v>
      </c>
      <c r="B20" s="43" t="s">
        <v>59</v>
      </c>
      <c r="C20" s="14">
        <v>192</v>
      </c>
      <c r="D20" s="37">
        <v>563.94290078129586</v>
      </c>
      <c r="E20" s="14">
        <v>294</v>
      </c>
      <c r="F20" s="37">
        <v>790.08895219155625</v>
      </c>
      <c r="G20" s="14">
        <v>486</v>
      </c>
      <c r="H20" s="37">
        <v>682.03825589064934</v>
      </c>
      <c r="I20" s="14">
        <v>2389</v>
      </c>
      <c r="J20" s="37">
        <v>7016.9770310756039</v>
      </c>
      <c r="K20" s="14">
        <v>3215</v>
      </c>
      <c r="L20" s="37">
        <v>8639.9183037273924</v>
      </c>
      <c r="M20" s="14">
        <v>5604</v>
      </c>
      <c r="N20" s="37">
        <v>7864.4905061958825</v>
      </c>
    </row>
    <row r="21" spans="1:14" ht="18" customHeight="1" x14ac:dyDescent="0.2">
      <c r="A21" s="31">
        <v>11</v>
      </c>
      <c r="B21" s="43" t="s">
        <v>46</v>
      </c>
      <c r="C21" s="14">
        <v>263</v>
      </c>
      <c r="D21" s="37">
        <v>552.77649333725674</v>
      </c>
      <c r="E21" s="14">
        <v>286</v>
      </c>
      <c r="F21" s="37">
        <v>557.13562161530365</v>
      </c>
      <c r="G21" s="14">
        <v>549</v>
      </c>
      <c r="H21" s="37">
        <v>555.03882238757683</v>
      </c>
      <c r="I21" s="14">
        <v>2571</v>
      </c>
      <c r="J21" s="37">
        <v>5403.7580394299885</v>
      </c>
      <c r="K21" s="14">
        <v>2870</v>
      </c>
      <c r="L21" s="37">
        <v>5590.8364826430825</v>
      </c>
      <c r="M21" s="14">
        <v>5441</v>
      </c>
      <c r="N21" s="37">
        <v>5500.8492397282434</v>
      </c>
    </row>
    <row r="22" spans="1:14" ht="18" customHeight="1" x14ac:dyDescent="0.2">
      <c r="A22" s="31">
        <v>12</v>
      </c>
      <c r="B22" s="43" t="s">
        <v>50</v>
      </c>
      <c r="C22" s="14">
        <v>192</v>
      </c>
      <c r="D22" s="37">
        <v>388.68757211976435</v>
      </c>
      <c r="E22" s="14">
        <v>263</v>
      </c>
      <c r="F22" s="37">
        <v>487.53359903605525</v>
      </c>
      <c r="G22" s="14">
        <v>455</v>
      </c>
      <c r="H22" s="37">
        <v>440.28565346132262</v>
      </c>
      <c r="I22" s="14">
        <v>2805</v>
      </c>
      <c r="J22" s="37">
        <v>5678.4824989371828</v>
      </c>
      <c r="K22" s="14">
        <v>3237</v>
      </c>
      <c r="L22" s="37">
        <v>6000.5561219760866</v>
      </c>
      <c r="M22" s="14">
        <v>6042</v>
      </c>
      <c r="N22" s="37">
        <v>5846.6064136556288</v>
      </c>
    </row>
    <row r="23" spans="1:14" ht="18" customHeight="1" x14ac:dyDescent="0.2">
      <c r="A23" s="31">
        <v>13</v>
      </c>
      <c r="B23" s="43" t="s">
        <v>33</v>
      </c>
      <c r="C23" s="14">
        <v>132</v>
      </c>
      <c r="D23" s="37">
        <v>463.45060037918688</v>
      </c>
      <c r="E23" s="14">
        <v>198</v>
      </c>
      <c r="F23" s="37">
        <v>642.02334630350197</v>
      </c>
      <c r="G23" s="14">
        <v>330</v>
      </c>
      <c r="H23" s="37">
        <v>556.28603216344698</v>
      </c>
      <c r="I23" s="14">
        <v>1617</v>
      </c>
      <c r="J23" s="37">
        <v>5677.2698546450392</v>
      </c>
      <c r="K23" s="14">
        <v>2072</v>
      </c>
      <c r="L23" s="37">
        <v>6718.5473411154344</v>
      </c>
      <c r="M23" s="14">
        <v>3689</v>
      </c>
      <c r="N23" s="37">
        <v>6218.6035534877446</v>
      </c>
    </row>
    <row r="24" spans="1:14" ht="18" customHeight="1" x14ac:dyDescent="0.2">
      <c r="A24" s="31">
        <v>14</v>
      </c>
      <c r="B24" s="43" t="s">
        <v>17</v>
      </c>
      <c r="C24" s="14">
        <v>144</v>
      </c>
      <c r="D24" s="37">
        <v>456.5486192574744</v>
      </c>
      <c r="E24" s="14">
        <v>204</v>
      </c>
      <c r="F24" s="37">
        <v>600.49452490286114</v>
      </c>
      <c r="G24" s="14">
        <v>348</v>
      </c>
      <c r="H24" s="37">
        <v>531.19228244775843</v>
      </c>
      <c r="I24" s="14">
        <v>1674</v>
      </c>
      <c r="J24" s="37">
        <v>5307.3776988681402</v>
      </c>
      <c r="K24" s="14">
        <v>1930</v>
      </c>
      <c r="L24" s="37">
        <v>5681.1491816790294</v>
      </c>
      <c r="M24" s="14">
        <v>3604</v>
      </c>
      <c r="N24" s="37">
        <v>5501.1982354647171</v>
      </c>
    </row>
    <row r="25" spans="1:14" ht="25.15" customHeight="1" x14ac:dyDescent="0.2">
      <c r="A25" s="31"/>
      <c r="B25" s="44" t="s">
        <v>47</v>
      </c>
      <c r="C25" s="48" t="s">
        <v>52</v>
      </c>
      <c r="D25" s="48" t="s">
        <v>52</v>
      </c>
      <c r="E25" s="48" t="s">
        <v>52</v>
      </c>
      <c r="F25" s="48" t="s">
        <v>52</v>
      </c>
      <c r="G25" s="48" t="s">
        <v>52</v>
      </c>
      <c r="H25" s="48" t="s">
        <v>52</v>
      </c>
      <c r="I25" s="14">
        <v>1</v>
      </c>
      <c r="J25" s="49" t="s">
        <v>51</v>
      </c>
      <c r="K25" s="14">
        <v>9</v>
      </c>
      <c r="L25" s="49" t="s">
        <v>51</v>
      </c>
      <c r="M25" s="14">
        <v>10</v>
      </c>
      <c r="N25" s="49" t="s">
        <v>51</v>
      </c>
    </row>
    <row r="26" spans="1:14" s="13" customFormat="1" ht="28.15" customHeight="1" x14ac:dyDescent="0.2">
      <c r="A26" s="32">
        <v>15</v>
      </c>
      <c r="B26" s="45" t="s">
        <v>39</v>
      </c>
      <c r="C26" s="16">
        <v>2642</v>
      </c>
      <c r="D26" s="38">
        <v>476.03603603603602</v>
      </c>
      <c r="E26" s="16">
        <v>3341</v>
      </c>
      <c r="F26" s="38">
        <v>563.13386270051421</v>
      </c>
      <c r="G26" s="16">
        <v>5983</v>
      </c>
      <c r="H26" s="38">
        <v>521.0369881397246</v>
      </c>
      <c r="I26" s="16">
        <v>29970</v>
      </c>
      <c r="J26" s="38">
        <v>5400</v>
      </c>
      <c r="K26" s="16">
        <v>34277</v>
      </c>
      <c r="L26" s="38">
        <v>5777.4736341770513</v>
      </c>
      <c r="M26" s="16">
        <v>64247</v>
      </c>
      <c r="N26" s="38">
        <v>5595.0298139750776</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t="s">
        <v>52</v>
      </c>
      <c r="K29" s="47" t="s">
        <v>62</v>
      </c>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K28:N28"/>
    <mergeCell ref="K9:L9"/>
    <mergeCell ref="M9:N9"/>
    <mergeCell ref="A8:A10"/>
    <mergeCell ref="B8:B10"/>
    <mergeCell ref="C8:H8"/>
    <mergeCell ref="I8:N8"/>
    <mergeCell ref="A31:B31"/>
    <mergeCell ref="A28:B28"/>
    <mergeCell ref="A29:B29"/>
    <mergeCell ref="A30:C30"/>
    <mergeCell ref="I9:J9"/>
    <mergeCell ref="C9:D9"/>
    <mergeCell ref="E9:F9"/>
    <mergeCell ref="G9:H9"/>
  </mergeCells>
  <phoneticPr fontId="1" type="noConversion"/>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100</v>
      </c>
      <c r="D11" s="37">
        <v>487.80487804878049</v>
      </c>
      <c r="E11" s="14">
        <v>142</v>
      </c>
      <c r="F11" s="37">
        <v>682.5938566552901</v>
      </c>
      <c r="G11" s="14">
        <v>242</v>
      </c>
      <c r="H11" s="37">
        <v>585.91385613635816</v>
      </c>
      <c r="I11" s="14">
        <v>962</v>
      </c>
      <c r="J11" s="37">
        <v>4692.6829268292686</v>
      </c>
      <c r="K11" s="14">
        <v>1085</v>
      </c>
      <c r="L11" s="37">
        <v>5215.5939047252796</v>
      </c>
      <c r="M11" s="14">
        <v>2047</v>
      </c>
      <c r="N11" s="37">
        <v>4956.0564607897732</v>
      </c>
    </row>
    <row r="12" spans="1:16" ht="18" customHeight="1" x14ac:dyDescent="0.2">
      <c r="A12" s="31">
        <v>2</v>
      </c>
      <c r="B12" s="43" t="s">
        <v>19</v>
      </c>
      <c r="C12" s="14">
        <v>294</v>
      </c>
      <c r="D12" s="41">
        <v>521.24886974097126</v>
      </c>
      <c r="E12" s="14">
        <v>312</v>
      </c>
      <c r="F12" s="41">
        <v>554.11501438567825</v>
      </c>
      <c r="G12" s="14">
        <v>606</v>
      </c>
      <c r="H12" s="41">
        <v>537.66779937715705</v>
      </c>
      <c r="I12" s="14">
        <v>2967</v>
      </c>
      <c r="J12" s="37">
        <v>5260.3584915695974</v>
      </c>
      <c r="K12" s="14">
        <v>2752</v>
      </c>
      <c r="L12" s="37">
        <v>4887.578588427521</v>
      </c>
      <c r="M12" s="14">
        <v>5719</v>
      </c>
      <c r="N12" s="37">
        <v>5074.1289515477911</v>
      </c>
    </row>
    <row r="13" spans="1:16" ht="18" customHeight="1" x14ac:dyDescent="0.2">
      <c r="A13" s="31">
        <v>3</v>
      </c>
      <c r="B13" s="43" t="s">
        <v>27</v>
      </c>
      <c r="C13" s="14">
        <v>258</v>
      </c>
      <c r="D13" s="37">
        <v>447.55924088401622</v>
      </c>
      <c r="E13" s="14">
        <v>278</v>
      </c>
      <c r="F13" s="37">
        <v>475.30304843645814</v>
      </c>
      <c r="G13" s="14">
        <v>536</v>
      </c>
      <c r="H13" s="37">
        <v>461.53183794721662</v>
      </c>
      <c r="I13" s="14">
        <v>2320</v>
      </c>
      <c r="J13" s="37">
        <v>4024.5637164764253</v>
      </c>
      <c r="K13" s="14">
        <v>2354</v>
      </c>
      <c r="L13" s="37">
        <v>4024.6884029475627</v>
      </c>
      <c r="M13" s="14">
        <v>4674</v>
      </c>
      <c r="N13" s="37">
        <v>4024.6265122486761</v>
      </c>
    </row>
    <row r="14" spans="1:16" ht="18" customHeight="1" x14ac:dyDescent="0.2">
      <c r="A14" s="31">
        <v>4</v>
      </c>
      <c r="B14" s="43" t="s">
        <v>37</v>
      </c>
      <c r="C14" s="14">
        <v>126</v>
      </c>
      <c r="D14" s="37">
        <v>583.49541539316476</v>
      </c>
      <c r="E14" s="14">
        <v>157</v>
      </c>
      <c r="F14" s="37">
        <v>635.03620110827978</v>
      </c>
      <c r="G14" s="14">
        <v>283</v>
      </c>
      <c r="H14" s="37">
        <v>611.00675777792173</v>
      </c>
      <c r="I14" s="14">
        <v>1223</v>
      </c>
      <c r="J14" s="37">
        <v>5663.6102621098453</v>
      </c>
      <c r="K14" s="14">
        <v>1438</v>
      </c>
      <c r="L14" s="37">
        <v>5816.4462241637339</v>
      </c>
      <c r="M14" s="14">
        <v>2661</v>
      </c>
      <c r="N14" s="37">
        <v>5745.1907506962889</v>
      </c>
    </row>
    <row r="15" spans="1:16" ht="18" customHeight="1" x14ac:dyDescent="0.2">
      <c r="A15" s="31">
        <v>5</v>
      </c>
      <c r="B15" s="43" t="s">
        <v>56</v>
      </c>
      <c r="C15" s="14">
        <v>198</v>
      </c>
      <c r="D15" s="37">
        <v>478.73497908556783</v>
      </c>
      <c r="E15" s="14">
        <v>286</v>
      </c>
      <c r="F15" s="37">
        <v>623.03938654583476</v>
      </c>
      <c r="G15" s="14">
        <v>484</v>
      </c>
      <c r="H15" s="37">
        <v>554.64515315769574</v>
      </c>
      <c r="I15" s="14">
        <v>2163</v>
      </c>
      <c r="J15" s="37">
        <v>5229.81696849537</v>
      </c>
      <c r="K15" s="14">
        <v>2552</v>
      </c>
      <c r="L15" s="37">
        <v>5559.4283722551409</v>
      </c>
      <c r="M15" s="14">
        <v>4715</v>
      </c>
      <c r="N15" s="37">
        <v>5403.2063990465604</v>
      </c>
    </row>
    <row r="16" spans="1:16" ht="18" customHeight="1" x14ac:dyDescent="0.2">
      <c r="A16" s="31">
        <v>6</v>
      </c>
      <c r="B16" s="43" t="s">
        <v>57</v>
      </c>
      <c r="C16" s="14">
        <v>186</v>
      </c>
      <c r="D16" s="37">
        <v>406.92205036207309</v>
      </c>
      <c r="E16" s="14">
        <v>330</v>
      </c>
      <c r="F16" s="37">
        <v>662.13206525010537</v>
      </c>
      <c r="G16" s="14">
        <v>516</v>
      </c>
      <c r="H16" s="37">
        <v>540.04270105078081</v>
      </c>
      <c r="I16" s="14">
        <v>2128</v>
      </c>
      <c r="J16" s="37">
        <v>4655.5382966155457</v>
      </c>
      <c r="K16" s="14">
        <v>2519</v>
      </c>
      <c r="L16" s="37">
        <v>5054.2747647424703</v>
      </c>
      <c r="M16" s="14">
        <v>4647</v>
      </c>
      <c r="N16" s="37">
        <v>4863.5240926026709</v>
      </c>
    </row>
    <row r="17" spans="1:14" ht="18" customHeight="1" x14ac:dyDescent="0.2">
      <c r="A17" s="31">
        <v>7</v>
      </c>
      <c r="B17" s="43" t="s">
        <v>20</v>
      </c>
      <c r="C17" s="14">
        <v>247</v>
      </c>
      <c r="D17" s="37">
        <v>546.76258992805754</v>
      </c>
      <c r="E17" s="14">
        <v>328</v>
      </c>
      <c r="F17" s="37">
        <v>664.19618087196</v>
      </c>
      <c r="G17" s="14">
        <v>575</v>
      </c>
      <c r="H17" s="37">
        <v>608.09238774085748</v>
      </c>
      <c r="I17" s="14">
        <v>2630</v>
      </c>
      <c r="J17" s="37">
        <v>5821.80409518539</v>
      </c>
      <c r="K17" s="14">
        <v>3058</v>
      </c>
      <c r="L17" s="37">
        <v>6192.4143936172368</v>
      </c>
      <c r="M17" s="14">
        <v>5688</v>
      </c>
      <c r="N17" s="37">
        <v>6015.3556547304297</v>
      </c>
    </row>
    <row r="18" spans="1:14" ht="18" customHeight="1" x14ac:dyDescent="0.2">
      <c r="A18" s="31">
        <v>8</v>
      </c>
      <c r="B18" s="43" t="s">
        <v>58</v>
      </c>
      <c r="C18" s="14">
        <v>311</v>
      </c>
      <c r="D18" s="37">
        <v>555.42657117854014</v>
      </c>
      <c r="E18" s="14">
        <v>395</v>
      </c>
      <c r="F18" s="37">
        <v>659.19028069824105</v>
      </c>
      <c r="G18" s="14">
        <v>706</v>
      </c>
      <c r="H18" s="37">
        <v>609.06698874175038</v>
      </c>
      <c r="I18" s="14">
        <v>3012</v>
      </c>
      <c r="J18" s="37">
        <v>5379.2438340506851</v>
      </c>
      <c r="K18" s="14">
        <v>3418</v>
      </c>
      <c r="L18" s="37">
        <v>5704.0819732318678</v>
      </c>
      <c r="M18" s="14">
        <v>6430</v>
      </c>
      <c r="N18" s="37">
        <v>5547.1681835827976</v>
      </c>
    </row>
    <row r="19" spans="1:14" ht="18" customHeight="1" x14ac:dyDescent="0.2">
      <c r="A19" s="31">
        <v>9</v>
      </c>
      <c r="B19" s="43" t="s">
        <v>31</v>
      </c>
      <c r="C19" s="14">
        <v>130</v>
      </c>
      <c r="D19" s="37">
        <v>568.28116803636999</v>
      </c>
      <c r="E19" s="14">
        <v>174</v>
      </c>
      <c r="F19" s="37">
        <v>697.87029238358798</v>
      </c>
      <c r="G19" s="14">
        <v>304</v>
      </c>
      <c r="H19" s="37">
        <v>635.86354033759335</v>
      </c>
      <c r="I19" s="14">
        <v>1090</v>
      </c>
      <c r="J19" s="37">
        <v>4764.8190243049485</v>
      </c>
      <c r="K19" s="14">
        <v>1345</v>
      </c>
      <c r="L19" s="37">
        <v>5394.4571451489992</v>
      </c>
      <c r="M19" s="14">
        <v>2435</v>
      </c>
      <c r="N19" s="37">
        <v>5093.1832918488153</v>
      </c>
    </row>
    <row r="20" spans="1:14" ht="18" customHeight="1" x14ac:dyDescent="0.2">
      <c r="A20" s="31">
        <v>10</v>
      </c>
      <c r="B20" s="43" t="s">
        <v>59</v>
      </c>
      <c r="C20" s="14">
        <v>244</v>
      </c>
      <c r="D20" s="37">
        <v>700.56562060352007</v>
      </c>
      <c r="E20" s="14">
        <v>284</v>
      </c>
      <c r="F20" s="37">
        <v>744.9766539006348</v>
      </c>
      <c r="G20" s="14">
        <v>528</v>
      </c>
      <c r="H20" s="37">
        <v>723.77349179586292</v>
      </c>
      <c r="I20" s="14">
        <v>2370</v>
      </c>
      <c r="J20" s="37">
        <v>6804.6742656981251</v>
      </c>
      <c r="K20" s="14">
        <v>3122</v>
      </c>
      <c r="L20" s="37">
        <v>8189.4968784428938</v>
      </c>
      <c r="M20" s="14">
        <v>5492</v>
      </c>
      <c r="N20" s="37">
        <v>7528.3409411796956</v>
      </c>
    </row>
    <row r="21" spans="1:14" ht="18" customHeight="1" x14ac:dyDescent="0.2">
      <c r="A21" s="31">
        <v>11</v>
      </c>
      <c r="B21" s="43" t="s">
        <v>46</v>
      </c>
      <c r="C21" s="14">
        <v>271</v>
      </c>
      <c r="D21" s="37">
        <v>561.73952697800712</v>
      </c>
      <c r="E21" s="14">
        <v>330</v>
      </c>
      <c r="F21" s="37">
        <v>633.21500527679166</v>
      </c>
      <c r="G21" s="14">
        <v>601</v>
      </c>
      <c r="H21" s="37">
        <v>598.8560951792582</v>
      </c>
      <c r="I21" s="14">
        <v>2480</v>
      </c>
      <c r="J21" s="37">
        <v>5140.6421657027959</v>
      </c>
      <c r="K21" s="14">
        <v>2787</v>
      </c>
      <c r="L21" s="37">
        <v>5347.7885445649044</v>
      </c>
      <c r="M21" s="14">
        <v>5267</v>
      </c>
      <c r="N21" s="37">
        <v>5248.2114031766278</v>
      </c>
    </row>
    <row r="22" spans="1:14" ht="18" customHeight="1" x14ac:dyDescent="0.2">
      <c r="A22" s="31">
        <v>12</v>
      </c>
      <c r="B22" s="43" t="s">
        <v>50</v>
      </c>
      <c r="C22" s="14">
        <v>248</v>
      </c>
      <c r="D22" s="37">
        <v>493.32617214696347</v>
      </c>
      <c r="E22" s="14">
        <v>315</v>
      </c>
      <c r="F22" s="37">
        <v>579.36361964318553</v>
      </c>
      <c r="G22" s="14">
        <v>563</v>
      </c>
      <c r="H22" s="37">
        <v>538.03002647145956</v>
      </c>
      <c r="I22" s="14">
        <v>2829</v>
      </c>
      <c r="J22" s="37">
        <v>5627.4989556603214</v>
      </c>
      <c r="K22" s="14">
        <v>3200</v>
      </c>
      <c r="L22" s="37">
        <v>5885.5986757402979</v>
      </c>
      <c r="M22" s="14">
        <v>6029</v>
      </c>
      <c r="N22" s="37">
        <v>5761.6039602068022</v>
      </c>
    </row>
    <row r="23" spans="1:14" ht="18" customHeight="1" x14ac:dyDescent="0.2">
      <c r="A23" s="31">
        <v>13</v>
      </c>
      <c r="B23" s="43" t="s">
        <v>33</v>
      </c>
      <c r="C23" s="14">
        <v>154</v>
      </c>
      <c r="D23" s="37">
        <v>534.22138966940713</v>
      </c>
      <c r="E23" s="14">
        <v>212</v>
      </c>
      <c r="F23" s="37">
        <v>673.29374027376377</v>
      </c>
      <c r="G23" s="14">
        <v>366</v>
      </c>
      <c r="H23" s="37">
        <v>606.82428623536828</v>
      </c>
      <c r="I23" s="14">
        <v>1596</v>
      </c>
      <c r="J23" s="37">
        <v>5536.4762202102193</v>
      </c>
      <c r="K23" s="14">
        <v>2036</v>
      </c>
      <c r="L23" s="37">
        <v>6466.1606377235048</v>
      </c>
      <c r="M23" s="14">
        <v>3632</v>
      </c>
      <c r="N23" s="37">
        <v>6021.8191464668234</v>
      </c>
    </row>
    <row r="24" spans="1:14" ht="18" customHeight="1" x14ac:dyDescent="0.2">
      <c r="A24" s="31">
        <v>14</v>
      </c>
      <c r="B24" s="43" t="s">
        <v>17</v>
      </c>
      <c r="C24" s="14">
        <v>153</v>
      </c>
      <c r="D24" s="37">
        <v>486.1773117254528</v>
      </c>
      <c r="E24" s="14">
        <v>214</v>
      </c>
      <c r="F24" s="37">
        <v>618.10409566171802</v>
      </c>
      <c r="G24" s="14">
        <v>367</v>
      </c>
      <c r="H24" s="37">
        <v>555.28657023542939</v>
      </c>
      <c r="I24" s="14">
        <v>1664</v>
      </c>
      <c r="J24" s="37">
        <v>5287.5754687003491</v>
      </c>
      <c r="K24" s="14">
        <v>1914</v>
      </c>
      <c r="L24" s="37">
        <v>5528.2768182080754</v>
      </c>
      <c r="M24" s="14">
        <v>3578</v>
      </c>
      <c r="N24" s="37">
        <v>5413.6657991890097</v>
      </c>
    </row>
    <row r="25" spans="1:14" ht="25.15" customHeight="1" x14ac:dyDescent="0.2">
      <c r="A25" s="31"/>
      <c r="B25" s="44" t="s">
        <v>47</v>
      </c>
      <c r="C25" s="14">
        <v>2</v>
      </c>
      <c r="D25" s="37" t="s">
        <v>51</v>
      </c>
      <c r="E25" s="14">
        <v>3</v>
      </c>
      <c r="F25" s="37" t="s">
        <v>51</v>
      </c>
      <c r="G25" s="14">
        <v>5</v>
      </c>
      <c r="H25" s="37" t="s">
        <v>51</v>
      </c>
      <c r="I25" s="14">
        <v>2</v>
      </c>
      <c r="J25" s="37" t="s">
        <v>51</v>
      </c>
      <c r="K25" s="14">
        <v>11</v>
      </c>
      <c r="L25" s="37" t="s">
        <v>51</v>
      </c>
      <c r="M25" s="14">
        <v>13</v>
      </c>
      <c r="N25" s="37" t="s">
        <v>51</v>
      </c>
    </row>
    <row r="26" spans="1:14" s="13" customFormat="1" ht="28.15" customHeight="1" x14ac:dyDescent="0.2">
      <c r="A26" s="32">
        <v>15</v>
      </c>
      <c r="B26" s="45" t="s">
        <v>39</v>
      </c>
      <c r="C26" s="16">
        <v>2922</v>
      </c>
      <c r="D26" s="38">
        <v>518.01071122764279</v>
      </c>
      <c r="E26" s="16">
        <v>3760</v>
      </c>
      <c r="F26" s="38">
        <v>624.29020196452177</v>
      </c>
      <c r="G26" s="16">
        <v>6682</v>
      </c>
      <c r="H26" s="38">
        <v>572.89099038465656</v>
      </c>
      <c r="I26" s="16">
        <v>29436</v>
      </c>
      <c r="J26" s="38">
        <v>5218.39948518032</v>
      </c>
      <c r="K26" s="16">
        <v>33591</v>
      </c>
      <c r="L26" s="38">
        <v>5577.2691952633641</v>
      </c>
      <c r="M26" s="16">
        <v>63027</v>
      </c>
      <c r="N26" s="38">
        <v>5403.7115311244761</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c r="K29" s="47"/>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A29:B29"/>
    <mergeCell ref="A30:C30"/>
    <mergeCell ref="I9:J9"/>
    <mergeCell ref="A31:B31"/>
    <mergeCell ref="K28:N28"/>
    <mergeCell ref="K9:L9"/>
    <mergeCell ref="M9:N9"/>
    <mergeCell ref="A8:A10"/>
    <mergeCell ref="B8:B10"/>
    <mergeCell ref="C8:H8"/>
    <mergeCell ref="I8:N8"/>
    <mergeCell ref="C9:D9"/>
    <mergeCell ref="E9:F9"/>
    <mergeCell ref="G9:H9"/>
    <mergeCell ref="A28:B28"/>
  </mergeCells>
  <phoneticPr fontId="1" type="noConversion"/>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104</v>
      </c>
      <c r="D11" s="37">
        <v>500.64988205844122</v>
      </c>
      <c r="E11" s="14">
        <v>123</v>
      </c>
      <c r="F11" s="37">
        <v>577.92604426067749</v>
      </c>
      <c r="G11" s="14">
        <v>227</v>
      </c>
      <c r="H11" s="37">
        <v>539.7565151226936</v>
      </c>
      <c r="I11" s="14">
        <v>974</v>
      </c>
      <c r="J11" s="37">
        <v>4688.7787031242478</v>
      </c>
      <c r="K11" s="14">
        <v>1065</v>
      </c>
      <c r="L11" s="37">
        <v>5003.9937978668422</v>
      </c>
      <c r="M11" s="14">
        <v>2039</v>
      </c>
      <c r="N11" s="37">
        <v>4848.297508084459</v>
      </c>
    </row>
    <row r="12" spans="1:16" ht="18" customHeight="1" x14ac:dyDescent="0.2">
      <c r="A12" s="31">
        <v>2</v>
      </c>
      <c r="B12" s="43" t="s">
        <v>19</v>
      </c>
      <c r="C12" s="14">
        <v>276</v>
      </c>
      <c r="D12" s="41">
        <v>489.20557268956713</v>
      </c>
      <c r="E12" s="14">
        <v>326</v>
      </c>
      <c r="F12" s="41">
        <v>580.08149611203044</v>
      </c>
      <c r="G12" s="14">
        <v>602</v>
      </c>
      <c r="H12" s="41">
        <v>534.55517373043142</v>
      </c>
      <c r="I12" s="14">
        <v>2989</v>
      </c>
      <c r="J12" s="37">
        <v>5297.9545535112911</v>
      </c>
      <c r="K12" s="14">
        <v>2733</v>
      </c>
      <c r="L12" s="37">
        <v>4863.0758554422673</v>
      </c>
      <c r="M12" s="14">
        <v>5722</v>
      </c>
      <c r="N12" s="37">
        <v>5080.9380466537023</v>
      </c>
    </row>
    <row r="13" spans="1:16" ht="18" customHeight="1" x14ac:dyDescent="0.2">
      <c r="A13" s="31">
        <v>3</v>
      </c>
      <c r="B13" s="43" t="s">
        <v>27</v>
      </c>
      <c r="C13" s="14">
        <v>245</v>
      </c>
      <c r="D13" s="37">
        <v>425.72416549375316</v>
      </c>
      <c r="E13" s="14">
        <v>323</v>
      </c>
      <c r="F13" s="37">
        <v>552.58070586625149</v>
      </c>
      <c r="G13" s="14">
        <v>568</v>
      </c>
      <c r="H13" s="37">
        <v>489.64673022878918</v>
      </c>
      <c r="I13" s="14">
        <v>2284</v>
      </c>
      <c r="J13" s="37">
        <v>3968.7918121948251</v>
      </c>
      <c r="K13" s="14">
        <v>2305</v>
      </c>
      <c r="L13" s="37">
        <v>3943.3390929464699</v>
      </c>
      <c r="M13" s="14">
        <v>4589</v>
      </c>
      <c r="N13" s="37">
        <v>3955.9662764435097</v>
      </c>
    </row>
    <row r="14" spans="1:16" ht="18" customHeight="1" x14ac:dyDescent="0.2">
      <c r="A14" s="31">
        <v>4</v>
      </c>
      <c r="B14" s="43" t="s">
        <v>37</v>
      </c>
      <c r="C14" s="14">
        <v>115</v>
      </c>
      <c r="D14" s="37">
        <v>514.26527144262593</v>
      </c>
      <c r="E14" s="14">
        <v>149</v>
      </c>
      <c r="F14" s="37">
        <v>587.28469512435458</v>
      </c>
      <c r="G14" s="14">
        <v>264</v>
      </c>
      <c r="H14" s="37">
        <v>553.07648796430146</v>
      </c>
      <c r="I14" s="14">
        <v>1198</v>
      </c>
      <c r="J14" s="37">
        <v>5357.3025668544851</v>
      </c>
      <c r="K14" s="14">
        <v>1415</v>
      </c>
      <c r="L14" s="37">
        <v>5577.2338496708844</v>
      </c>
      <c r="M14" s="14">
        <v>2613</v>
      </c>
      <c r="N14" s="37">
        <v>5474.2002388284836</v>
      </c>
    </row>
    <row r="15" spans="1:16" ht="18" customHeight="1" x14ac:dyDescent="0.2">
      <c r="A15" s="31">
        <v>5</v>
      </c>
      <c r="B15" s="43" t="s">
        <v>56</v>
      </c>
      <c r="C15" s="14">
        <v>214</v>
      </c>
      <c r="D15" s="37">
        <v>515.27774433555658</v>
      </c>
      <c r="E15" s="14">
        <v>273</v>
      </c>
      <c r="F15" s="37">
        <v>586.34020618556701</v>
      </c>
      <c r="G15" s="14">
        <v>487</v>
      </c>
      <c r="H15" s="37">
        <v>552.83740677254207</v>
      </c>
      <c r="I15" s="14">
        <v>2196</v>
      </c>
      <c r="J15" s="37">
        <v>5287.6164792564587</v>
      </c>
      <c r="K15" s="14">
        <v>2553</v>
      </c>
      <c r="L15" s="37">
        <v>5483.2474226804125</v>
      </c>
      <c r="M15" s="14">
        <v>4749</v>
      </c>
      <c r="N15" s="37">
        <v>5391.0161083425091</v>
      </c>
    </row>
    <row r="16" spans="1:16" ht="18" customHeight="1" x14ac:dyDescent="0.2">
      <c r="A16" s="31">
        <v>6</v>
      </c>
      <c r="B16" s="43" t="s">
        <v>57</v>
      </c>
      <c r="C16" s="14">
        <v>238</v>
      </c>
      <c r="D16" s="37">
        <v>514.93974339557326</v>
      </c>
      <c r="E16" s="14">
        <v>347</v>
      </c>
      <c r="F16" s="37">
        <v>682.86923152612417</v>
      </c>
      <c r="G16" s="14">
        <v>585</v>
      </c>
      <c r="H16" s="37">
        <v>602.8814642290331</v>
      </c>
      <c r="I16" s="14">
        <v>2137</v>
      </c>
      <c r="J16" s="37">
        <v>4623.6396287241178</v>
      </c>
      <c r="K16" s="14">
        <v>2478</v>
      </c>
      <c r="L16" s="37">
        <v>4876.5128406966451</v>
      </c>
      <c r="M16" s="14">
        <v>4615</v>
      </c>
      <c r="N16" s="37">
        <v>4756.0648844734833</v>
      </c>
    </row>
    <row r="17" spans="1:14" ht="18" customHeight="1" x14ac:dyDescent="0.2">
      <c r="A17" s="31">
        <v>7</v>
      </c>
      <c r="B17" s="43" t="s">
        <v>20</v>
      </c>
      <c r="C17" s="14">
        <v>250</v>
      </c>
      <c r="D17" s="37">
        <v>545.92304668733891</v>
      </c>
      <c r="E17" s="14">
        <v>361</v>
      </c>
      <c r="F17" s="37">
        <v>719.84047856430709</v>
      </c>
      <c r="G17" s="14">
        <v>611</v>
      </c>
      <c r="H17" s="37">
        <v>636.82981739347952</v>
      </c>
      <c r="I17" s="14">
        <v>2641</v>
      </c>
      <c r="J17" s="37">
        <v>5767.1310652050488</v>
      </c>
      <c r="K17" s="14">
        <v>3060</v>
      </c>
      <c r="L17" s="37">
        <v>6101.6949152542375</v>
      </c>
      <c r="M17" s="14">
        <v>5701</v>
      </c>
      <c r="N17" s="37">
        <v>5942.0078379054448</v>
      </c>
    </row>
    <row r="18" spans="1:14" ht="18" customHeight="1" x14ac:dyDescent="0.2">
      <c r="A18" s="31">
        <v>8</v>
      </c>
      <c r="B18" s="43" t="s">
        <v>58</v>
      </c>
      <c r="C18" s="14">
        <v>278</v>
      </c>
      <c r="D18" s="37">
        <v>486.37962104379164</v>
      </c>
      <c r="E18" s="14">
        <v>409</v>
      </c>
      <c r="F18" s="37">
        <v>665.12717101411567</v>
      </c>
      <c r="G18" s="14">
        <v>687</v>
      </c>
      <c r="H18" s="37">
        <v>579.01878650473247</v>
      </c>
      <c r="I18" s="14">
        <v>2994</v>
      </c>
      <c r="J18" s="37">
        <v>5238.2035446227055</v>
      </c>
      <c r="K18" s="14">
        <v>3393</v>
      </c>
      <c r="L18" s="37">
        <v>5517.7909321537763</v>
      </c>
      <c r="M18" s="14">
        <v>6387</v>
      </c>
      <c r="N18" s="37">
        <v>5383.1047880723818</v>
      </c>
    </row>
    <row r="19" spans="1:14" ht="18" customHeight="1" x14ac:dyDescent="0.2">
      <c r="A19" s="31">
        <v>9</v>
      </c>
      <c r="B19" s="43" t="s">
        <v>31</v>
      </c>
      <c r="C19" s="14">
        <v>123</v>
      </c>
      <c r="D19" s="37">
        <v>531.36340072576468</v>
      </c>
      <c r="E19" s="14">
        <v>194</v>
      </c>
      <c r="F19" s="37">
        <v>765.28599605522686</v>
      </c>
      <c r="G19" s="14">
        <v>317</v>
      </c>
      <c r="H19" s="37">
        <v>653.63520145160624</v>
      </c>
      <c r="I19" s="14">
        <v>1057</v>
      </c>
      <c r="J19" s="37">
        <v>4566.2692241230343</v>
      </c>
      <c r="K19" s="14">
        <v>1339</v>
      </c>
      <c r="L19" s="37">
        <v>5282.0512820512822</v>
      </c>
      <c r="M19" s="14">
        <v>2396</v>
      </c>
      <c r="N19" s="37">
        <v>4940.4099138108786</v>
      </c>
    </row>
    <row r="20" spans="1:14" ht="18" customHeight="1" x14ac:dyDescent="0.2">
      <c r="A20" s="31">
        <v>10</v>
      </c>
      <c r="B20" s="43" t="s">
        <v>59</v>
      </c>
      <c r="C20" s="14">
        <v>209</v>
      </c>
      <c r="D20" s="37">
        <v>591.74948328095354</v>
      </c>
      <c r="E20" s="14">
        <v>324</v>
      </c>
      <c r="F20" s="37">
        <v>831.17416177111932</v>
      </c>
      <c r="G20" s="14">
        <v>533</v>
      </c>
      <c r="H20" s="37">
        <v>717.36204576043065</v>
      </c>
      <c r="I20" s="14">
        <v>2386</v>
      </c>
      <c r="J20" s="37">
        <v>6755.5706560208382</v>
      </c>
      <c r="K20" s="14">
        <v>3152</v>
      </c>
      <c r="L20" s="37">
        <v>8085.9906108103951</v>
      </c>
      <c r="M20" s="14">
        <v>5538</v>
      </c>
      <c r="N20" s="37">
        <v>7453.5666218034994</v>
      </c>
    </row>
    <row r="21" spans="1:14" ht="18" customHeight="1" x14ac:dyDescent="0.2">
      <c r="A21" s="31">
        <v>11</v>
      </c>
      <c r="B21" s="43" t="s">
        <v>46</v>
      </c>
      <c r="C21" s="14">
        <v>264</v>
      </c>
      <c r="D21" s="37">
        <v>538.13852990337966</v>
      </c>
      <c r="E21" s="14">
        <v>329</v>
      </c>
      <c r="F21" s="37">
        <v>619.11930748964994</v>
      </c>
      <c r="G21" s="14">
        <v>593</v>
      </c>
      <c r="H21" s="37">
        <v>580.24618877081741</v>
      </c>
      <c r="I21" s="14">
        <v>2479</v>
      </c>
      <c r="J21" s="37">
        <v>5053.2023319336295</v>
      </c>
      <c r="K21" s="14">
        <v>2730</v>
      </c>
      <c r="L21" s="37">
        <v>5137.3729770417767</v>
      </c>
      <c r="M21" s="14">
        <v>5209</v>
      </c>
      <c r="N21" s="37">
        <v>5096.9686295230822</v>
      </c>
    </row>
    <row r="22" spans="1:14" ht="18" customHeight="1" x14ac:dyDescent="0.2">
      <c r="A22" s="31">
        <v>12</v>
      </c>
      <c r="B22" s="43" t="s">
        <v>50</v>
      </c>
      <c r="C22" s="14">
        <v>278</v>
      </c>
      <c r="D22" s="37">
        <v>544.66017515330816</v>
      </c>
      <c r="E22" s="14">
        <v>363</v>
      </c>
      <c r="F22" s="37">
        <v>653.18314319645879</v>
      </c>
      <c r="G22" s="14">
        <v>641</v>
      </c>
      <c r="H22" s="37">
        <v>601.22872016132817</v>
      </c>
      <c r="I22" s="14">
        <v>2856</v>
      </c>
      <c r="J22" s="37">
        <v>5595.5016555318271</v>
      </c>
      <c r="K22" s="14">
        <v>3244</v>
      </c>
      <c r="L22" s="37">
        <v>5837.2620290063696</v>
      </c>
      <c r="M22" s="14">
        <v>6100</v>
      </c>
      <c r="N22" s="37">
        <v>5721.5213619096749</v>
      </c>
    </row>
    <row r="23" spans="1:14" ht="18" customHeight="1" x14ac:dyDescent="0.2">
      <c r="A23" s="31">
        <v>13</v>
      </c>
      <c r="B23" s="43" t="s">
        <v>33</v>
      </c>
      <c r="C23" s="14">
        <v>168</v>
      </c>
      <c r="D23" s="37">
        <v>568.1626027258277</v>
      </c>
      <c r="E23" s="14">
        <v>262</v>
      </c>
      <c r="F23" s="37">
        <v>809.26640926640925</v>
      </c>
      <c r="G23" s="14">
        <v>430</v>
      </c>
      <c r="H23" s="37">
        <v>694.17538421800339</v>
      </c>
      <c r="I23" s="14">
        <v>1616</v>
      </c>
      <c r="J23" s="37">
        <v>5465.1831309817717</v>
      </c>
      <c r="K23" s="14">
        <v>2021</v>
      </c>
      <c r="L23" s="37">
        <v>6242.4710424710429</v>
      </c>
      <c r="M23" s="14">
        <v>3637</v>
      </c>
      <c r="N23" s="37">
        <v>5871.4322613973909</v>
      </c>
    </row>
    <row r="24" spans="1:14" ht="18" customHeight="1" x14ac:dyDescent="0.2">
      <c r="A24" s="31">
        <v>14</v>
      </c>
      <c r="B24" s="43" t="s">
        <v>17</v>
      </c>
      <c r="C24" s="14">
        <v>147</v>
      </c>
      <c r="D24" s="37">
        <v>467.20061022120518</v>
      </c>
      <c r="E24" s="14">
        <v>212</v>
      </c>
      <c r="F24" s="37">
        <v>603.7821827295511</v>
      </c>
      <c r="G24" s="14">
        <v>359</v>
      </c>
      <c r="H24" s="37">
        <v>539.2333573660178</v>
      </c>
      <c r="I24" s="14">
        <v>1678</v>
      </c>
      <c r="J24" s="37">
        <v>5333.0790744978385</v>
      </c>
      <c r="K24" s="14">
        <v>1883</v>
      </c>
      <c r="L24" s="37">
        <v>5362.8389154704946</v>
      </c>
      <c r="M24" s="14">
        <v>3561</v>
      </c>
      <c r="N24" s="37">
        <v>5348.7743330930061</v>
      </c>
    </row>
    <row r="25" spans="1:14" ht="25.15" customHeight="1" x14ac:dyDescent="0.2">
      <c r="A25" s="31"/>
      <c r="B25" s="44" t="s">
        <v>47</v>
      </c>
      <c r="C25" s="14">
        <v>2</v>
      </c>
      <c r="D25" s="37" t="s">
        <v>51</v>
      </c>
      <c r="E25" s="14">
        <v>2</v>
      </c>
      <c r="F25" s="37" t="s">
        <v>51</v>
      </c>
      <c r="G25" s="14">
        <v>4</v>
      </c>
      <c r="H25" s="37" t="s">
        <v>51</v>
      </c>
      <c r="I25" s="14">
        <v>9</v>
      </c>
      <c r="J25" s="37" t="s">
        <v>51</v>
      </c>
      <c r="K25" s="14">
        <v>26</v>
      </c>
      <c r="L25" s="37" t="s">
        <v>51</v>
      </c>
      <c r="M25" s="14">
        <v>35</v>
      </c>
      <c r="N25" s="37" t="s">
        <v>51</v>
      </c>
    </row>
    <row r="26" spans="1:14" s="13" customFormat="1" ht="28.15" customHeight="1" x14ac:dyDescent="0.2">
      <c r="A26" s="32">
        <v>15</v>
      </c>
      <c r="B26" s="45" t="s">
        <v>39</v>
      </c>
      <c r="C26" s="16">
        <v>2911</v>
      </c>
      <c r="D26" s="38">
        <v>508.99439074542937</v>
      </c>
      <c r="E26" s="16">
        <v>3997</v>
      </c>
      <c r="F26" s="38">
        <v>652.25621577164338</v>
      </c>
      <c r="G26" s="16">
        <v>6908</v>
      </c>
      <c r="H26" s="38">
        <v>583.09726953814777</v>
      </c>
      <c r="I26" s="16">
        <v>29494</v>
      </c>
      <c r="J26" s="38">
        <v>5157.0871043097541</v>
      </c>
      <c r="K26" s="16">
        <v>33397</v>
      </c>
      <c r="L26" s="38">
        <v>5449.9376627784777</v>
      </c>
      <c r="M26" s="16">
        <v>62891</v>
      </c>
      <c r="N26" s="38">
        <v>5308.5654861788726</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c r="K29" s="47"/>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K28:N28"/>
    <mergeCell ref="K9:L9"/>
    <mergeCell ref="M9:N9"/>
    <mergeCell ref="A8:A10"/>
    <mergeCell ref="B8:B10"/>
    <mergeCell ref="C8:H8"/>
    <mergeCell ref="I8:N8"/>
    <mergeCell ref="A31:B31"/>
    <mergeCell ref="A28:B28"/>
    <mergeCell ref="A29:B29"/>
    <mergeCell ref="A30:C30"/>
    <mergeCell ref="I9:J9"/>
    <mergeCell ref="C9:D9"/>
    <mergeCell ref="E9:F9"/>
    <mergeCell ref="G9:H9"/>
  </mergeCells>
  <phoneticPr fontId="1" type="noConversion"/>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68</v>
      </c>
      <c r="D11" s="37">
        <v>327.77402872842958</v>
      </c>
      <c r="E11" s="14">
        <v>108</v>
      </c>
      <c r="F11" s="37">
        <v>499.90742455100906</v>
      </c>
      <c r="G11" s="14">
        <v>176</v>
      </c>
      <c r="H11" s="37">
        <v>415.58441558441558</v>
      </c>
      <c r="I11" s="14">
        <v>939</v>
      </c>
      <c r="J11" s="37">
        <v>4526.173720235226</v>
      </c>
      <c r="K11" s="14">
        <v>1005</v>
      </c>
      <c r="L11" s="37">
        <v>4651.9163117941125</v>
      </c>
      <c r="M11" s="14">
        <v>1944</v>
      </c>
      <c r="N11" s="37">
        <v>4590.3187721369541</v>
      </c>
    </row>
    <row r="12" spans="1:16" ht="18" customHeight="1" x14ac:dyDescent="0.2">
      <c r="A12" s="31">
        <v>2</v>
      </c>
      <c r="B12" s="43" t="s">
        <v>19</v>
      </c>
      <c r="C12" s="14">
        <v>235</v>
      </c>
      <c r="D12" s="41">
        <v>414.06773090883462</v>
      </c>
      <c r="E12" s="14">
        <v>282</v>
      </c>
      <c r="F12" s="41">
        <v>501.89545624432697</v>
      </c>
      <c r="G12" s="14">
        <v>517</v>
      </c>
      <c r="H12" s="41">
        <v>457.7611319184353</v>
      </c>
      <c r="I12" s="14">
        <v>2975</v>
      </c>
      <c r="J12" s="37">
        <v>5241.9212742714171</v>
      </c>
      <c r="K12" s="14">
        <v>2629</v>
      </c>
      <c r="L12" s="37">
        <v>4679.0182782494176</v>
      </c>
      <c r="M12" s="14">
        <v>5604</v>
      </c>
      <c r="N12" s="37">
        <v>4961.8827529418013</v>
      </c>
    </row>
    <row r="13" spans="1:16" ht="18" customHeight="1" x14ac:dyDescent="0.2">
      <c r="A13" s="31">
        <v>3</v>
      </c>
      <c r="B13" s="43" t="s">
        <v>27</v>
      </c>
      <c r="C13" s="14">
        <v>173</v>
      </c>
      <c r="D13" s="37">
        <v>301.26776260796879</v>
      </c>
      <c r="E13" s="14">
        <v>209</v>
      </c>
      <c r="F13" s="37">
        <v>360.87992540663743</v>
      </c>
      <c r="G13" s="14">
        <v>382</v>
      </c>
      <c r="H13" s="37">
        <v>331.20047165721616</v>
      </c>
      <c r="I13" s="14">
        <v>2235</v>
      </c>
      <c r="J13" s="37">
        <v>3892.1008637503483</v>
      </c>
      <c r="K13" s="14">
        <v>2200</v>
      </c>
      <c r="L13" s="37">
        <v>3798.7360569119728</v>
      </c>
      <c r="M13" s="14">
        <v>4435</v>
      </c>
      <c r="N13" s="37">
        <v>3845.2201356014498</v>
      </c>
    </row>
    <row r="14" spans="1:16" ht="18" customHeight="1" x14ac:dyDescent="0.2">
      <c r="A14" s="31">
        <v>4</v>
      </c>
      <c r="B14" s="43" t="s">
        <v>37</v>
      </c>
      <c r="C14" s="14">
        <v>82</v>
      </c>
      <c r="D14" s="37">
        <v>357.22064909605751</v>
      </c>
      <c r="E14" s="14">
        <v>108</v>
      </c>
      <c r="F14" s="37">
        <v>418.23180885257329</v>
      </c>
      <c r="G14" s="14">
        <v>190</v>
      </c>
      <c r="H14" s="37">
        <v>389.51986551314116</v>
      </c>
      <c r="I14" s="14">
        <v>1172</v>
      </c>
      <c r="J14" s="37">
        <v>5105.6414724460901</v>
      </c>
      <c r="K14" s="14">
        <v>1346</v>
      </c>
      <c r="L14" s="37">
        <v>5212.4075436626263</v>
      </c>
      <c r="M14" s="14">
        <v>2518</v>
      </c>
      <c r="N14" s="37">
        <v>5162.1632703267869</v>
      </c>
    </row>
    <row r="15" spans="1:16" ht="18" customHeight="1" x14ac:dyDescent="0.2">
      <c r="A15" s="31">
        <v>5</v>
      </c>
      <c r="B15" s="43" t="s">
        <v>56</v>
      </c>
      <c r="C15" s="14">
        <v>137</v>
      </c>
      <c r="D15" s="37">
        <v>324.69840968881095</v>
      </c>
      <c r="E15" s="14">
        <v>232</v>
      </c>
      <c r="F15" s="37">
        <v>493.77460891773973</v>
      </c>
      <c r="G15" s="14">
        <v>369</v>
      </c>
      <c r="H15" s="37">
        <v>413.77918320662047</v>
      </c>
      <c r="I15" s="14">
        <v>2167</v>
      </c>
      <c r="J15" s="37">
        <v>5135.9230204062287</v>
      </c>
      <c r="K15" s="14">
        <v>2511</v>
      </c>
      <c r="L15" s="37">
        <v>5344.2588060019152</v>
      </c>
      <c r="M15" s="14">
        <v>4678</v>
      </c>
      <c r="N15" s="37">
        <v>5245.6883984839315</v>
      </c>
    </row>
    <row r="16" spans="1:16" ht="18" customHeight="1" x14ac:dyDescent="0.2">
      <c r="A16" s="31">
        <v>6</v>
      </c>
      <c r="B16" s="43" t="s">
        <v>57</v>
      </c>
      <c r="C16" s="14">
        <v>145</v>
      </c>
      <c r="D16" s="37">
        <v>306.71602326811211</v>
      </c>
      <c r="E16" s="14">
        <v>252</v>
      </c>
      <c r="F16" s="37">
        <v>486.28934215858436</v>
      </c>
      <c r="G16" s="14">
        <v>397</v>
      </c>
      <c r="H16" s="37">
        <v>400.62161943973518</v>
      </c>
      <c r="I16" s="14">
        <v>2001</v>
      </c>
      <c r="J16" s="37">
        <v>4232.6811210999467</v>
      </c>
      <c r="K16" s="14">
        <v>2333</v>
      </c>
      <c r="L16" s="37">
        <v>4502.0358541903861</v>
      </c>
      <c r="M16" s="14">
        <v>4334</v>
      </c>
      <c r="N16" s="37">
        <v>4373.5367724227008</v>
      </c>
    </row>
    <row r="17" spans="1:14" ht="18" customHeight="1" x14ac:dyDescent="0.2">
      <c r="A17" s="31">
        <v>7</v>
      </c>
      <c r="B17" s="43" t="s">
        <v>20</v>
      </c>
      <c r="C17" s="14">
        <v>216</v>
      </c>
      <c r="D17" s="37">
        <v>453.89594015297973</v>
      </c>
      <c r="E17" s="14">
        <v>299</v>
      </c>
      <c r="F17" s="37">
        <v>579.98564584020323</v>
      </c>
      <c r="G17" s="14">
        <v>515</v>
      </c>
      <c r="H17" s="37">
        <v>519.46218012729344</v>
      </c>
      <c r="I17" s="14">
        <v>2587</v>
      </c>
      <c r="J17" s="37">
        <v>5436.2444313692531</v>
      </c>
      <c r="K17" s="14">
        <v>2962</v>
      </c>
      <c r="L17" s="37">
        <v>5745.5434213333847</v>
      </c>
      <c r="M17" s="14">
        <v>5549</v>
      </c>
      <c r="N17" s="37">
        <v>5597.0789078181579</v>
      </c>
    </row>
    <row r="18" spans="1:14" ht="18" customHeight="1" x14ac:dyDescent="0.2">
      <c r="A18" s="31">
        <v>8</v>
      </c>
      <c r="B18" s="43" t="s">
        <v>58</v>
      </c>
      <c r="C18" s="14">
        <v>246</v>
      </c>
      <c r="D18" s="37">
        <v>421.89027422867827</v>
      </c>
      <c r="E18" s="14">
        <v>304</v>
      </c>
      <c r="F18" s="37">
        <v>484.74024938610199</v>
      </c>
      <c r="G18" s="14">
        <v>550</v>
      </c>
      <c r="H18" s="37">
        <v>454.45906976359868</v>
      </c>
      <c r="I18" s="14">
        <v>2924</v>
      </c>
      <c r="J18" s="37">
        <v>5014.6632595311185</v>
      </c>
      <c r="K18" s="14">
        <v>3216</v>
      </c>
      <c r="L18" s="37">
        <v>5128.0415856108684</v>
      </c>
      <c r="M18" s="14">
        <v>6140</v>
      </c>
      <c r="N18" s="37">
        <v>5073.4157969972648</v>
      </c>
    </row>
    <row r="19" spans="1:14" ht="18" customHeight="1" x14ac:dyDescent="0.2">
      <c r="A19" s="31">
        <v>9</v>
      </c>
      <c r="B19" s="43" t="s">
        <v>31</v>
      </c>
      <c r="C19" s="14">
        <v>84</v>
      </c>
      <c r="D19" s="37">
        <v>354.90958255872908</v>
      </c>
      <c r="E19" s="14">
        <v>146</v>
      </c>
      <c r="F19" s="37">
        <v>563.90251438723885</v>
      </c>
      <c r="G19" s="14">
        <v>230</v>
      </c>
      <c r="H19" s="37">
        <v>464.093302931859</v>
      </c>
      <c r="I19" s="14">
        <v>1044</v>
      </c>
      <c r="J19" s="37">
        <v>4411.0190975156329</v>
      </c>
      <c r="K19" s="14">
        <v>1257</v>
      </c>
      <c r="L19" s="37">
        <v>4854.968908114789</v>
      </c>
      <c r="M19" s="14">
        <v>2301</v>
      </c>
      <c r="N19" s="37">
        <v>4642.9508262878589</v>
      </c>
    </row>
    <row r="20" spans="1:14" ht="18" customHeight="1" x14ac:dyDescent="0.2">
      <c r="A20" s="31">
        <v>10</v>
      </c>
      <c r="B20" s="43" t="s">
        <v>59</v>
      </c>
      <c r="C20" s="14">
        <v>168</v>
      </c>
      <c r="D20" s="37">
        <v>457.77814109376277</v>
      </c>
      <c r="E20" s="14">
        <v>281</v>
      </c>
      <c r="F20" s="37">
        <v>699.4747716127747</v>
      </c>
      <c r="G20" s="14">
        <v>449</v>
      </c>
      <c r="H20" s="37">
        <v>584.08783432198982</v>
      </c>
      <c r="I20" s="14">
        <v>2401</v>
      </c>
      <c r="J20" s="37">
        <v>6542.4125997983592</v>
      </c>
      <c r="K20" s="14">
        <v>3112</v>
      </c>
      <c r="L20" s="37">
        <v>7746.4964030567799</v>
      </c>
      <c r="M20" s="14">
        <v>5513</v>
      </c>
      <c r="N20" s="37">
        <v>7171.6619835570818</v>
      </c>
    </row>
    <row r="21" spans="1:14" ht="18" customHeight="1" x14ac:dyDescent="0.2">
      <c r="A21" s="31">
        <v>11</v>
      </c>
      <c r="B21" s="43" t="s">
        <v>46</v>
      </c>
      <c r="C21" s="14">
        <v>189</v>
      </c>
      <c r="D21" s="37">
        <v>382.98648402196602</v>
      </c>
      <c r="E21" s="14">
        <v>268</v>
      </c>
      <c r="F21" s="37">
        <v>496.7562557924004</v>
      </c>
      <c r="G21" s="14">
        <v>457</v>
      </c>
      <c r="H21" s="37">
        <v>442.40505716415453</v>
      </c>
      <c r="I21" s="14">
        <v>2470</v>
      </c>
      <c r="J21" s="37">
        <v>5005.1672779590263</v>
      </c>
      <c r="K21" s="14">
        <v>2647</v>
      </c>
      <c r="L21" s="37">
        <v>4906.3948100092675</v>
      </c>
      <c r="M21" s="14">
        <v>5117</v>
      </c>
      <c r="N21" s="37">
        <v>4953.581351223148</v>
      </c>
    </row>
    <row r="22" spans="1:14" ht="18" customHeight="1" x14ac:dyDescent="0.2">
      <c r="A22" s="31">
        <v>12</v>
      </c>
      <c r="B22" s="43" t="s">
        <v>50</v>
      </c>
      <c r="C22" s="14">
        <v>226</v>
      </c>
      <c r="D22" s="37">
        <v>429.97659861874774</v>
      </c>
      <c r="E22" s="14">
        <v>340</v>
      </c>
      <c r="F22" s="37">
        <v>599.88002399520099</v>
      </c>
      <c r="G22" s="14">
        <v>566</v>
      </c>
      <c r="H22" s="37">
        <v>518.12997189648388</v>
      </c>
      <c r="I22" s="14">
        <v>2780</v>
      </c>
      <c r="J22" s="37">
        <v>5289.0926732748612</v>
      </c>
      <c r="K22" s="14">
        <v>3114</v>
      </c>
      <c r="L22" s="37">
        <v>5494.1952785913409</v>
      </c>
      <c r="M22" s="14">
        <v>5894</v>
      </c>
      <c r="N22" s="37">
        <v>5395.5089299609117</v>
      </c>
    </row>
    <row r="23" spans="1:14" ht="18" customHeight="1" x14ac:dyDescent="0.2">
      <c r="A23" s="31">
        <v>13</v>
      </c>
      <c r="B23" s="43" t="s">
        <v>33</v>
      </c>
      <c r="C23" s="14">
        <v>105</v>
      </c>
      <c r="D23" s="37">
        <v>343.42905736900633</v>
      </c>
      <c r="E23" s="14">
        <v>156</v>
      </c>
      <c r="F23" s="37">
        <v>470.90074861144649</v>
      </c>
      <c r="G23" s="14">
        <v>261</v>
      </c>
      <c r="H23" s="37">
        <v>409.72025996044079</v>
      </c>
      <c r="I23" s="14">
        <v>1521</v>
      </c>
      <c r="J23" s="37">
        <v>4974.8152024596066</v>
      </c>
      <c r="K23" s="14">
        <v>1868</v>
      </c>
      <c r="L23" s="37">
        <v>5638.7346051678342</v>
      </c>
      <c r="M23" s="14">
        <v>3389</v>
      </c>
      <c r="N23" s="37">
        <v>5320.0841417851871</v>
      </c>
    </row>
    <row r="24" spans="1:14" ht="18" customHeight="1" x14ac:dyDescent="0.2">
      <c r="A24" s="31">
        <v>14</v>
      </c>
      <c r="B24" s="43" t="s">
        <v>17</v>
      </c>
      <c r="C24" s="14">
        <v>135</v>
      </c>
      <c r="D24" s="37">
        <v>424.07488848401078</v>
      </c>
      <c r="E24" s="14">
        <v>148</v>
      </c>
      <c r="F24" s="37">
        <v>414.40331522652184</v>
      </c>
      <c r="G24" s="14">
        <v>283</v>
      </c>
      <c r="H24" s="37">
        <v>418.96133120151597</v>
      </c>
      <c r="I24" s="14">
        <v>1645</v>
      </c>
      <c r="J24" s="37">
        <v>5167.4310485644282</v>
      </c>
      <c r="K24" s="14">
        <v>1859</v>
      </c>
      <c r="L24" s="37">
        <v>5205.2416419331357</v>
      </c>
      <c r="M24" s="14">
        <v>3504</v>
      </c>
      <c r="N24" s="37">
        <v>5187.4222774915615</v>
      </c>
    </row>
    <row r="25" spans="1:14" ht="25.15" customHeight="1" x14ac:dyDescent="0.2">
      <c r="A25" s="31"/>
      <c r="B25" s="44" t="s">
        <v>47</v>
      </c>
      <c r="C25" s="14" t="s">
        <v>52</v>
      </c>
      <c r="D25" s="14" t="s">
        <v>52</v>
      </c>
      <c r="E25" s="14">
        <v>9</v>
      </c>
      <c r="F25" s="37" t="s">
        <v>51</v>
      </c>
      <c r="G25" s="14">
        <v>9</v>
      </c>
      <c r="H25" s="37" t="s">
        <v>51</v>
      </c>
      <c r="I25" s="14">
        <v>11</v>
      </c>
      <c r="J25" s="37" t="s">
        <v>51</v>
      </c>
      <c r="K25" s="14">
        <v>28</v>
      </c>
      <c r="L25" s="37" t="s">
        <v>51</v>
      </c>
      <c r="M25" s="14">
        <v>39</v>
      </c>
      <c r="N25" s="37" t="s">
        <v>51</v>
      </c>
    </row>
    <row r="26" spans="1:14" s="13" customFormat="1" ht="28.15" customHeight="1" x14ac:dyDescent="0.2">
      <c r="A26" s="32">
        <v>15</v>
      </c>
      <c r="B26" s="45" t="s">
        <v>39</v>
      </c>
      <c r="C26" s="16">
        <v>2209</v>
      </c>
      <c r="D26" s="38">
        <v>378.41541755888653</v>
      </c>
      <c r="E26" s="16">
        <v>3142</v>
      </c>
      <c r="F26" s="38">
        <v>504.50554602850406</v>
      </c>
      <c r="G26" s="16">
        <v>5351</v>
      </c>
      <c r="H26" s="38">
        <v>443.50032904061038</v>
      </c>
      <c r="I26" s="16">
        <v>28872</v>
      </c>
      <c r="J26" s="38">
        <v>4945.9528907922913</v>
      </c>
      <c r="K26" s="16">
        <v>32087</v>
      </c>
      <c r="L26" s="38">
        <v>5152.1545052248921</v>
      </c>
      <c r="M26" s="16">
        <v>60959</v>
      </c>
      <c r="N26" s="38">
        <v>5052.3895641910985</v>
      </c>
    </row>
    <row r="27" spans="1:14" ht="12" customHeight="1" x14ac:dyDescent="0.2"/>
    <row r="28" spans="1:14" ht="9.9499999999999993" customHeight="1" x14ac:dyDescent="0.2">
      <c r="A28" s="58" t="s">
        <v>45</v>
      </c>
      <c r="B28" s="59"/>
      <c r="C28" s="3"/>
      <c r="D28" s="3"/>
      <c r="E28" s="3"/>
      <c r="J28" s="46" t="s">
        <v>53</v>
      </c>
      <c r="K28" s="60" t="s">
        <v>54</v>
      </c>
      <c r="L28" s="61"/>
      <c r="M28" s="61"/>
      <c r="N28" s="59"/>
    </row>
    <row r="29" spans="1:14" ht="9.9499999999999993" customHeight="1" x14ac:dyDescent="0.2">
      <c r="A29" s="58" t="s">
        <v>43</v>
      </c>
      <c r="B29" s="59"/>
      <c r="C29" s="4"/>
      <c r="D29" s="4"/>
      <c r="J29" s="46" t="s">
        <v>52</v>
      </c>
      <c r="K29" s="47" t="s">
        <v>62</v>
      </c>
    </row>
    <row r="30" spans="1:14" ht="9.9499999999999993" customHeight="1" x14ac:dyDescent="0.2">
      <c r="A30" s="58" t="s">
        <v>11</v>
      </c>
      <c r="B30" s="59"/>
      <c r="C30" s="59"/>
      <c r="D30" s="3"/>
      <c r="E30" s="3"/>
      <c r="F30" s="3"/>
      <c r="G30" s="3"/>
      <c r="H30" s="3"/>
    </row>
    <row r="31" spans="1:14" ht="9.9499999999999993" customHeight="1" x14ac:dyDescent="0.2">
      <c r="A31" s="62" t="s">
        <v>61</v>
      </c>
      <c r="B31" s="62"/>
    </row>
    <row r="32" spans="1:14" ht="9.9499999999999993" customHeight="1" x14ac:dyDescent="0.2"/>
  </sheetData>
  <mergeCells count="15">
    <mergeCell ref="A29:B29"/>
    <mergeCell ref="A30:C30"/>
    <mergeCell ref="I9:J9"/>
    <mergeCell ref="A31:B31"/>
    <mergeCell ref="K28:N28"/>
    <mergeCell ref="K9:L9"/>
    <mergeCell ref="M9:N9"/>
    <mergeCell ref="A8:A10"/>
    <mergeCell ref="B8:B10"/>
    <mergeCell ref="C8:H8"/>
    <mergeCell ref="I8:N8"/>
    <mergeCell ref="C9:D9"/>
    <mergeCell ref="E9:F9"/>
    <mergeCell ref="G9:H9"/>
    <mergeCell ref="A28:B28"/>
  </mergeCells>
  <phoneticPr fontId="1" type="noConversion"/>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P33"/>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6"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63</v>
      </c>
      <c r="D11" s="37">
        <v>305.15863405182853</v>
      </c>
      <c r="E11" s="14">
        <v>118</v>
      </c>
      <c r="F11" s="37">
        <v>542.82822706780757</v>
      </c>
      <c r="G11" s="14">
        <v>181</v>
      </c>
      <c r="H11" s="37">
        <v>427.05801854517142</v>
      </c>
      <c r="I11" s="14">
        <v>998</v>
      </c>
      <c r="J11" s="37">
        <v>4834.1002664083317</v>
      </c>
      <c r="K11" s="14">
        <v>1069</v>
      </c>
      <c r="L11" s="37">
        <v>4917.6557180973414</v>
      </c>
      <c r="M11" s="14">
        <v>2067</v>
      </c>
      <c r="N11" s="37">
        <v>4876.9553830545265</v>
      </c>
    </row>
    <row r="12" spans="1:16" ht="18" customHeight="1" x14ac:dyDescent="0.2">
      <c r="A12" s="31">
        <v>2</v>
      </c>
      <c r="B12" s="43" t="s">
        <v>19</v>
      </c>
      <c r="C12" s="14">
        <v>259</v>
      </c>
      <c r="D12" s="41">
        <v>453.5107686919979</v>
      </c>
      <c r="E12" s="14">
        <v>313</v>
      </c>
      <c r="F12" s="41">
        <v>551.96007547569081</v>
      </c>
      <c r="G12" s="14">
        <v>572</v>
      </c>
      <c r="H12" s="41">
        <v>502.56112882961247</v>
      </c>
      <c r="I12" s="14">
        <v>3189</v>
      </c>
      <c r="J12" s="37">
        <v>5583.9607774470323</v>
      </c>
      <c r="K12" s="14">
        <v>2847</v>
      </c>
      <c r="L12" s="37">
        <v>5020.5442008923064</v>
      </c>
      <c r="M12" s="14">
        <v>6036</v>
      </c>
      <c r="N12" s="37">
        <v>5303.2499538733227</v>
      </c>
    </row>
    <row r="13" spans="1:16" ht="18" customHeight="1" x14ac:dyDescent="0.2">
      <c r="A13" s="31">
        <v>3</v>
      </c>
      <c r="B13" s="43" t="s">
        <v>27</v>
      </c>
      <c r="C13" s="14">
        <v>189</v>
      </c>
      <c r="D13" s="37">
        <v>328.8386254893432</v>
      </c>
      <c r="E13" s="14">
        <v>253</v>
      </c>
      <c r="F13" s="37">
        <v>436.66614888071939</v>
      </c>
      <c r="G13" s="14">
        <v>442</v>
      </c>
      <c r="H13" s="37">
        <v>382.9691371930615</v>
      </c>
      <c r="I13" s="14">
        <v>2383</v>
      </c>
      <c r="J13" s="37">
        <v>4146.1505002174863</v>
      </c>
      <c r="K13" s="14">
        <v>2372</v>
      </c>
      <c r="L13" s="37">
        <v>4093.9608899014479</v>
      </c>
      <c r="M13" s="14">
        <v>4755</v>
      </c>
      <c r="N13" s="37">
        <v>4119.9507858665329</v>
      </c>
    </row>
    <row r="14" spans="1:16" ht="18" customHeight="1" x14ac:dyDescent="0.2">
      <c r="A14" s="31">
        <v>4</v>
      </c>
      <c r="B14" s="43" t="s">
        <v>37</v>
      </c>
      <c r="C14" s="14">
        <v>96</v>
      </c>
      <c r="D14" s="37">
        <v>410.64248438703055</v>
      </c>
      <c r="E14" s="14">
        <v>141</v>
      </c>
      <c r="F14" s="37">
        <v>534.00999848507797</v>
      </c>
      <c r="G14" s="14">
        <v>237</v>
      </c>
      <c r="H14" s="37">
        <v>476.07569000843677</v>
      </c>
      <c r="I14" s="14">
        <v>1201</v>
      </c>
      <c r="J14" s="37">
        <v>5137.3085807169136</v>
      </c>
      <c r="K14" s="14">
        <v>1385</v>
      </c>
      <c r="L14" s="37">
        <v>5245.4173610059079</v>
      </c>
      <c r="M14" s="14">
        <v>2586</v>
      </c>
      <c r="N14" s="37">
        <v>5194.6486681933229</v>
      </c>
    </row>
    <row r="15" spans="1:16" ht="18" customHeight="1" x14ac:dyDescent="0.2">
      <c r="A15" s="31">
        <v>5</v>
      </c>
      <c r="B15" s="43" t="s">
        <v>56</v>
      </c>
      <c r="C15" s="14">
        <v>183</v>
      </c>
      <c r="D15" s="37">
        <v>432.41965973534974</v>
      </c>
      <c r="E15" s="14">
        <v>260</v>
      </c>
      <c r="F15" s="37">
        <v>548.31498587034457</v>
      </c>
      <c r="G15" s="14">
        <v>443</v>
      </c>
      <c r="H15" s="37">
        <v>493.65931935189104</v>
      </c>
      <c r="I15" s="14">
        <v>2357</v>
      </c>
      <c r="J15" s="37">
        <v>5569.4706994328926</v>
      </c>
      <c r="K15" s="14">
        <v>2651</v>
      </c>
      <c r="L15" s="37">
        <v>5590.7039520857061</v>
      </c>
      <c r="M15" s="14">
        <v>5008</v>
      </c>
      <c r="N15" s="37">
        <v>5580.6904544340186</v>
      </c>
    </row>
    <row r="16" spans="1:16" ht="18" customHeight="1" x14ac:dyDescent="0.2">
      <c r="A16" s="31">
        <v>6</v>
      </c>
      <c r="B16" s="43" t="s">
        <v>57</v>
      </c>
      <c r="C16" s="14">
        <v>217</v>
      </c>
      <c r="D16" s="37">
        <v>453.4341893557891</v>
      </c>
      <c r="E16" s="14">
        <v>252</v>
      </c>
      <c r="F16" s="37">
        <v>478.39623357885944</v>
      </c>
      <c r="G16" s="14">
        <v>469</v>
      </c>
      <c r="H16" s="37">
        <v>466.51348313489103</v>
      </c>
      <c r="I16" s="14">
        <v>2159</v>
      </c>
      <c r="J16" s="37">
        <v>4511.3567503186578</v>
      </c>
      <c r="K16" s="14">
        <v>2510</v>
      </c>
      <c r="L16" s="37">
        <v>4764.9783582656237</v>
      </c>
      <c r="M16" s="14">
        <v>4669</v>
      </c>
      <c r="N16" s="37">
        <v>4644.24616792496</v>
      </c>
    </row>
    <row r="17" spans="1:14" ht="18" customHeight="1" x14ac:dyDescent="0.2">
      <c r="A17" s="31">
        <v>7</v>
      </c>
      <c r="B17" s="43" t="s">
        <v>20</v>
      </c>
      <c r="C17" s="14">
        <v>200</v>
      </c>
      <c r="D17" s="37">
        <v>412.66893634581658</v>
      </c>
      <c r="E17" s="14">
        <v>328</v>
      </c>
      <c r="F17" s="37">
        <v>625.82282345309193</v>
      </c>
      <c r="G17" s="14">
        <v>528</v>
      </c>
      <c r="H17" s="37">
        <v>523.41488560212542</v>
      </c>
      <c r="I17" s="14">
        <v>2664</v>
      </c>
      <c r="J17" s="37">
        <v>5496.7502321262764</v>
      </c>
      <c r="K17" s="14">
        <v>3081</v>
      </c>
      <c r="L17" s="37">
        <v>5878.5369483505374</v>
      </c>
      <c r="M17" s="14">
        <v>5745</v>
      </c>
      <c r="N17" s="37">
        <v>5695.1108291367618</v>
      </c>
    </row>
    <row r="18" spans="1:14" ht="18" customHeight="1" x14ac:dyDescent="0.2">
      <c r="A18" s="31">
        <v>8</v>
      </c>
      <c r="B18" s="43" t="s">
        <v>58</v>
      </c>
      <c r="C18" s="14">
        <v>271</v>
      </c>
      <c r="D18" s="37">
        <v>458.75442249420206</v>
      </c>
      <c r="E18" s="14">
        <v>380</v>
      </c>
      <c r="F18" s="37">
        <v>594.99577239845928</v>
      </c>
      <c r="G18" s="14">
        <v>651</v>
      </c>
      <c r="H18" s="37">
        <v>529.53090557105554</v>
      </c>
      <c r="I18" s="14">
        <v>2991</v>
      </c>
      <c r="J18" s="37">
        <v>5063.2268549083337</v>
      </c>
      <c r="K18" s="14">
        <v>3354</v>
      </c>
      <c r="L18" s="37">
        <v>5251.620580590612</v>
      </c>
      <c r="M18" s="14">
        <v>6345</v>
      </c>
      <c r="N18" s="37">
        <v>5161.0961533768777</v>
      </c>
    </row>
    <row r="19" spans="1:14" ht="18" customHeight="1" x14ac:dyDescent="0.2">
      <c r="A19" s="31">
        <v>9</v>
      </c>
      <c r="B19" s="43" t="s">
        <v>31</v>
      </c>
      <c r="C19" s="14">
        <v>83</v>
      </c>
      <c r="D19" s="37">
        <v>347.64397905759165</v>
      </c>
      <c r="E19" s="14">
        <v>121</v>
      </c>
      <c r="F19" s="37">
        <v>461.04019813297771</v>
      </c>
      <c r="G19" s="14">
        <v>204</v>
      </c>
      <c r="H19" s="37">
        <v>407.02314445331206</v>
      </c>
      <c r="I19" s="14">
        <v>1124</v>
      </c>
      <c r="J19" s="37">
        <v>4707.853403141361</v>
      </c>
      <c r="K19" s="14">
        <v>1281</v>
      </c>
      <c r="L19" s="37">
        <v>4880.929700895409</v>
      </c>
      <c r="M19" s="14">
        <v>2405</v>
      </c>
      <c r="N19" s="37">
        <v>4798.4836392657626</v>
      </c>
    </row>
    <row r="20" spans="1:14" ht="18" customHeight="1" x14ac:dyDescent="0.2">
      <c r="A20" s="31">
        <v>10</v>
      </c>
      <c r="B20" s="43" t="s">
        <v>59</v>
      </c>
      <c r="C20" s="14">
        <v>222</v>
      </c>
      <c r="D20" s="37">
        <v>590.42553191489367</v>
      </c>
      <c r="E20" s="14">
        <v>265</v>
      </c>
      <c r="F20" s="37">
        <v>645.99483204134367</v>
      </c>
      <c r="G20" s="14">
        <v>487</v>
      </c>
      <c r="H20" s="37">
        <v>619.41950090305511</v>
      </c>
      <c r="I20" s="14">
        <v>2597</v>
      </c>
      <c r="J20" s="37">
        <v>6906.9148936170213</v>
      </c>
      <c r="K20" s="14">
        <v>3228</v>
      </c>
      <c r="L20" s="37">
        <v>7868.9483691677633</v>
      </c>
      <c r="M20" s="14">
        <v>5825</v>
      </c>
      <c r="N20" s="37">
        <v>7408.8677469410595</v>
      </c>
    </row>
    <row r="21" spans="1:14" ht="18" customHeight="1" x14ac:dyDescent="0.2">
      <c r="A21" s="31">
        <v>11</v>
      </c>
      <c r="B21" s="43" t="s">
        <v>46</v>
      </c>
      <c r="C21" s="14">
        <v>218</v>
      </c>
      <c r="D21" s="37">
        <v>426.74810116670579</v>
      </c>
      <c r="E21" s="14">
        <v>292</v>
      </c>
      <c r="F21" s="37">
        <v>528.79391524809853</v>
      </c>
      <c r="G21" s="14">
        <v>510</v>
      </c>
      <c r="H21" s="37">
        <v>479.75617098133654</v>
      </c>
      <c r="I21" s="14">
        <v>2513</v>
      </c>
      <c r="J21" s="37">
        <v>4919.3485239996871</v>
      </c>
      <c r="K21" s="14">
        <v>2747</v>
      </c>
      <c r="L21" s="37">
        <v>4974.6468670771455</v>
      </c>
      <c r="M21" s="14">
        <v>5260</v>
      </c>
      <c r="N21" s="37">
        <v>4948.0734497290787</v>
      </c>
    </row>
    <row r="22" spans="1:14" ht="18" customHeight="1" x14ac:dyDescent="0.2">
      <c r="A22" s="31">
        <v>12</v>
      </c>
      <c r="B22" s="43" t="s">
        <v>50</v>
      </c>
      <c r="C22" s="14">
        <v>239</v>
      </c>
      <c r="D22" s="37">
        <v>445.39694371971672</v>
      </c>
      <c r="E22" s="14">
        <v>357</v>
      </c>
      <c r="F22" s="37">
        <v>616.45254869457108</v>
      </c>
      <c r="G22" s="14">
        <v>596</v>
      </c>
      <c r="H22" s="37">
        <v>534.18420392213102</v>
      </c>
      <c r="I22" s="14">
        <v>2935</v>
      </c>
      <c r="J22" s="37">
        <v>5469.6235557212076</v>
      </c>
      <c r="K22" s="14">
        <v>3285</v>
      </c>
      <c r="L22" s="37">
        <v>5672.3995026937419</v>
      </c>
      <c r="M22" s="14">
        <v>6220</v>
      </c>
      <c r="N22" s="37">
        <v>5574.8754167712332</v>
      </c>
    </row>
    <row r="23" spans="1:14" ht="18" customHeight="1" x14ac:dyDescent="0.2">
      <c r="A23" s="31">
        <v>13</v>
      </c>
      <c r="B23" s="43" t="s">
        <v>33</v>
      </c>
      <c r="C23" s="14">
        <v>132</v>
      </c>
      <c r="D23" s="37">
        <v>423.04980449971157</v>
      </c>
      <c r="E23" s="14">
        <v>180</v>
      </c>
      <c r="F23" s="37">
        <v>534.521158129176</v>
      </c>
      <c r="G23" s="14">
        <v>312</v>
      </c>
      <c r="H23" s="37">
        <v>480.91002974860118</v>
      </c>
      <c r="I23" s="14">
        <v>1648</v>
      </c>
      <c r="J23" s="37">
        <v>5281.712710723672</v>
      </c>
      <c r="K23" s="14">
        <v>2018</v>
      </c>
      <c r="L23" s="37">
        <v>5992.5760950259837</v>
      </c>
      <c r="M23" s="14">
        <v>3666</v>
      </c>
      <c r="N23" s="37">
        <v>5650.6928495460643</v>
      </c>
    </row>
    <row r="24" spans="1:14" ht="18" customHeight="1" x14ac:dyDescent="0.2">
      <c r="A24" s="31">
        <v>14</v>
      </c>
      <c r="B24" s="43" t="s">
        <v>17</v>
      </c>
      <c r="C24" s="14">
        <v>117</v>
      </c>
      <c r="D24" s="37">
        <v>365.92231187840122</v>
      </c>
      <c r="E24" s="14">
        <v>163</v>
      </c>
      <c r="F24" s="37">
        <v>453.15540728384764</v>
      </c>
      <c r="G24" s="14">
        <v>280</v>
      </c>
      <c r="H24" s="37">
        <v>412.10408571764981</v>
      </c>
      <c r="I24" s="14">
        <v>1705</v>
      </c>
      <c r="J24" s="37">
        <v>5332.4576218177272</v>
      </c>
      <c r="K24" s="14">
        <v>1939</v>
      </c>
      <c r="L24" s="37">
        <v>5390.6032805115374</v>
      </c>
      <c r="M24" s="14">
        <v>3644</v>
      </c>
      <c r="N24" s="37">
        <v>5363.240315553986</v>
      </c>
    </row>
    <row r="25" spans="1:14" ht="25.15" customHeight="1" x14ac:dyDescent="0.2">
      <c r="A25" s="31"/>
      <c r="B25" s="44" t="s">
        <v>47</v>
      </c>
      <c r="C25" s="14">
        <v>23</v>
      </c>
      <c r="D25" s="37" t="s">
        <v>51</v>
      </c>
      <c r="E25" s="14">
        <v>72</v>
      </c>
      <c r="F25" s="37" t="s">
        <v>51</v>
      </c>
      <c r="G25" s="14">
        <v>95</v>
      </c>
      <c r="H25" s="37" t="s">
        <v>51</v>
      </c>
      <c r="I25" s="14">
        <v>15</v>
      </c>
      <c r="J25" s="37" t="s">
        <v>51</v>
      </c>
      <c r="K25" s="14">
        <v>44</v>
      </c>
      <c r="L25" s="37" t="s">
        <v>51</v>
      </c>
      <c r="M25" s="14">
        <v>59</v>
      </c>
      <c r="N25" s="37" t="s">
        <v>51</v>
      </c>
    </row>
    <row r="26" spans="1:14" s="13" customFormat="1" ht="28.15" customHeight="1" x14ac:dyDescent="0.2">
      <c r="A26" s="32">
        <v>15</v>
      </c>
      <c r="B26" s="45" t="s">
        <v>39</v>
      </c>
      <c r="C26" s="16">
        <v>2512</v>
      </c>
      <c r="D26" s="38">
        <v>423.56091301657318</v>
      </c>
      <c r="E26" s="16">
        <v>3495</v>
      </c>
      <c r="F26" s="38">
        <v>552.21993995891921</v>
      </c>
      <c r="G26" s="16">
        <v>6007</v>
      </c>
      <c r="H26" s="38">
        <v>489.98056228267154</v>
      </c>
      <c r="I26" s="16">
        <v>30479</v>
      </c>
      <c r="J26" s="38">
        <v>5139.2169856019636</v>
      </c>
      <c r="K26" s="16">
        <v>33811</v>
      </c>
      <c r="L26" s="38">
        <v>5342.2341602148836</v>
      </c>
      <c r="M26" s="16">
        <v>64290</v>
      </c>
      <c r="N26" s="38">
        <v>5244.0236972120783</v>
      </c>
    </row>
    <row r="27" spans="1:14" ht="12" hidden="1" customHeight="1" x14ac:dyDescent="0.2">
      <c r="A27" s="11"/>
      <c r="B27" s="6"/>
      <c r="C27" s="6"/>
      <c r="D27" s="6"/>
      <c r="E27" s="6"/>
      <c r="F27" s="6"/>
      <c r="G27" s="6"/>
      <c r="H27" s="6"/>
      <c r="I27" s="6"/>
      <c r="J27" s="6"/>
      <c r="K27" s="6"/>
      <c r="L27" s="6"/>
      <c r="M27" s="6"/>
      <c r="N27" s="6"/>
    </row>
    <row r="28" spans="1:14" ht="9.9499999999999993" customHeight="1" x14ac:dyDescent="0.2"/>
    <row r="29" spans="1:14" ht="9.9499999999999993" customHeight="1" x14ac:dyDescent="0.2">
      <c r="A29" s="58" t="s">
        <v>45</v>
      </c>
      <c r="B29" s="59"/>
      <c r="C29" s="3"/>
      <c r="D29" s="3"/>
      <c r="E29" s="3"/>
      <c r="J29" s="46" t="s">
        <v>53</v>
      </c>
      <c r="K29" s="60" t="s">
        <v>54</v>
      </c>
      <c r="L29" s="61"/>
      <c r="M29" s="61"/>
      <c r="N29" s="59"/>
    </row>
    <row r="30" spans="1:14" ht="9.9499999999999993" customHeight="1" x14ac:dyDescent="0.2">
      <c r="A30" s="58" t="s">
        <v>43</v>
      </c>
      <c r="B30" s="59"/>
      <c r="C30" s="4"/>
      <c r="D30" s="4"/>
    </row>
    <row r="31" spans="1:14" ht="9.9499999999999993" customHeight="1" x14ac:dyDescent="0.2">
      <c r="A31" s="58" t="s">
        <v>11</v>
      </c>
      <c r="B31" s="59"/>
      <c r="C31" s="59"/>
      <c r="D31" s="3"/>
      <c r="E31" s="3"/>
      <c r="F31" s="3"/>
      <c r="G31" s="3"/>
      <c r="H31" s="3"/>
    </row>
    <row r="32" spans="1:14" ht="9.9499999999999993" customHeight="1" x14ac:dyDescent="0.2">
      <c r="A32" s="62" t="s">
        <v>61</v>
      </c>
      <c r="B32" s="62"/>
    </row>
    <row r="33" ht="12" customHeight="1" x14ac:dyDescent="0.2"/>
  </sheetData>
  <mergeCells count="15">
    <mergeCell ref="A8:A10"/>
    <mergeCell ref="B8:B10"/>
    <mergeCell ref="A32:B32"/>
    <mergeCell ref="K29:N29"/>
    <mergeCell ref="A29:B29"/>
    <mergeCell ref="A30:B30"/>
    <mergeCell ref="A31:C31"/>
    <mergeCell ref="C8:H8"/>
    <mergeCell ref="I8:N8"/>
    <mergeCell ref="C9:D9"/>
    <mergeCell ref="E9:F9"/>
    <mergeCell ref="G9:H9"/>
    <mergeCell ref="I9:J9"/>
    <mergeCell ref="K9:L9"/>
    <mergeCell ref="M9:N9"/>
  </mergeCells>
  <phoneticPr fontId="1" type="noConversion"/>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P43"/>
  <sheetViews>
    <sheetView zoomScaleNormal="100" workbookViewId="0"/>
  </sheetViews>
  <sheetFormatPr baseColWidth="10" defaultColWidth="13.85546875" defaultRowHeight="12.75" x14ac:dyDescent="0.2"/>
  <cols>
    <col min="1" max="1" width="7.7109375" style="10" customWidth="1"/>
    <col min="2" max="2" width="20.7109375" customWidth="1"/>
    <col min="3" max="14" width="10.7109375" customWidth="1"/>
    <col min="15" max="15" width="2.7109375" customWidth="1"/>
    <col min="16" max="17" width="8.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73" t="s">
        <v>41</v>
      </c>
      <c r="B8" s="68" t="s">
        <v>3</v>
      </c>
      <c r="C8" s="69" t="s">
        <v>1</v>
      </c>
      <c r="D8" s="74"/>
      <c r="E8" s="74"/>
      <c r="F8" s="74"/>
      <c r="G8" s="74"/>
      <c r="H8" s="70"/>
      <c r="I8" s="69" t="s">
        <v>2</v>
      </c>
      <c r="J8" s="74"/>
      <c r="K8" s="74"/>
      <c r="L8" s="74"/>
      <c r="M8" s="74"/>
      <c r="N8" s="70"/>
    </row>
    <row r="9" spans="1:16" ht="20.100000000000001" customHeight="1" x14ac:dyDescent="0.2">
      <c r="A9" s="73"/>
      <c r="B9" s="68"/>
      <c r="C9" s="69" t="s">
        <v>4</v>
      </c>
      <c r="D9" s="70"/>
      <c r="E9" s="75" t="s">
        <v>5</v>
      </c>
      <c r="F9" s="76"/>
      <c r="G9" s="75" t="s">
        <v>6</v>
      </c>
      <c r="H9" s="76"/>
      <c r="I9" s="69" t="s">
        <v>4</v>
      </c>
      <c r="J9" s="70"/>
      <c r="K9" s="69" t="s">
        <v>5</v>
      </c>
      <c r="L9" s="70"/>
      <c r="M9" s="69" t="s">
        <v>6</v>
      </c>
      <c r="N9" s="70"/>
    </row>
    <row r="10" spans="1:16" ht="35.1" customHeight="1" x14ac:dyDescent="0.2">
      <c r="A10" s="73"/>
      <c r="B10" s="68"/>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19" t="s">
        <v>12</v>
      </c>
      <c r="C11" s="14">
        <v>76</v>
      </c>
      <c r="D11" s="34" t="s">
        <v>40</v>
      </c>
      <c r="E11" s="14">
        <v>75</v>
      </c>
      <c r="F11" s="34" t="s">
        <v>40</v>
      </c>
      <c r="G11" s="14">
        <f t="shared" ref="G11:G34" si="0">C11+E11</f>
        <v>151</v>
      </c>
      <c r="H11" s="34" t="s">
        <v>40</v>
      </c>
      <c r="I11" s="14">
        <v>876</v>
      </c>
      <c r="J11" s="37" t="s">
        <v>40</v>
      </c>
      <c r="K11" s="14">
        <v>856</v>
      </c>
      <c r="L11" s="37" t="s">
        <v>40</v>
      </c>
      <c r="M11" s="14">
        <f>I11+K11</f>
        <v>1732</v>
      </c>
      <c r="N11" s="37" t="s">
        <v>40</v>
      </c>
    </row>
    <row r="12" spans="1:16" ht="18" customHeight="1" x14ac:dyDescent="0.2">
      <c r="A12" s="31">
        <v>2</v>
      </c>
      <c r="B12" s="19" t="s">
        <v>13</v>
      </c>
      <c r="C12" s="22">
        <v>64</v>
      </c>
      <c r="D12" s="35" t="s">
        <v>40</v>
      </c>
      <c r="E12" s="24">
        <v>68</v>
      </c>
      <c r="F12" s="35" t="s">
        <v>40</v>
      </c>
      <c r="G12" s="14">
        <f t="shared" si="0"/>
        <v>132</v>
      </c>
      <c r="H12" s="35" t="s">
        <v>40</v>
      </c>
      <c r="I12" s="14">
        <v>803</v>
      </c>
      <c r="J12" s="37" t="s">
        <v>40</v>
      </c>
      <c r="K12" s="14">
        <v>955</v>
      </c>
      <c r="L12" s="37" t="s">
        <v>40</v>
      </c>
      <c r="M12" s="14">
        <f t="shared" ref="M12:M36" si="1">I12+K12</f>
        <v>1758</v>
      </c>
      <c r="N12" s="37" t="s">
        <v>40</v>
      </c>
    </row>
    <row r="13" spans="1:16" ht="18" customHeight="1" x14ac:dyDescent="0.2">
      <c r="A13" s="31">
        <v>3</v>
      </c>
      <c r="B13" s="19" t="s">
        <v>14</v>
      </c>
      <c r="C13" s="14">
        <v>64</v>
      </c>
      <c r="D13" s="36" t="s">
        <v>40</v>
      </c>
      <c r="E13" s="14">
        <v>86</v>
      </c>
      <c r="F13" s="36" t="s">
        <v>40</v>
      </c>
      <c r="G13" s="14">
        <f t="shared" si="0"/>
        <v>150</v>
      </c>
      <c r="H13" s="36" t="s">
        <v>40</v>
      </c>
      <c r="I13" s="14">
        <v>857</v>
      </c>
      <c r="J13" s="37" t="s">
        <v>40</v>
      </c>
      <c r="K13" s="14">
        <v>853</v>
      </c>
      <c r="L13" s="37" t="s">
        <v>40</v>
      </c>
      <c r="M13" s="14">
        <f t="shared" si="1"/>
        <v>1710</v>
      </c>
      <c r="N13" s="37" t="s">
        <v>40</v>
      </c>
    </row>
    <row r="14" spans="1:16" ht="18" customHeight="1" x14ac:dyDescent="0.2">
      <c r="A14" s="31">
        <v>4</v>
      </c>
      <c r="B14" s="19" t="s">
        <v>15</v>
      </c>
      <c r="C14" s="14">
        <v>112</v>
      </c>
      <c r="D14" s="37" t="s">
        <v>40</v>
      </c>
      <c r="E14" s="14">
        <v>132</v>
      </c>
      <c r="F14" s="37" t="s">
        <v>40</v>
      </c>
      <c r="G14" s="14">
        <f t="shared" si="0"/>
        <v>244</v>
      </c>
      <c r="H14" s="37" t="s">
        <v>40</v>
      </c>
      <c r="I14" s="14">
        <v>1322</v>
      </c>
      <c r="J14" s="37" t="s">
        <v>40</v>
      </c>
      <c r="K14" s="14">
        <v>1401</v>
      </c>
      <c r="L14" s="37" t="s">
        <v>40</v>
      </c>
      <c r="M14" s="14">
        <f t="shared" si="1"/>
        <v>2723</v>
      </c>
      <c r="N14" s="37" t="s">
        <v>40</v>
      </c>
    </row>
    <row r="15" spans="1:16" ht="18" customHeight="1" x14ac:dyDescent="0.2">
      <c r="A15" s="31">
        <v>5</v>
      </c>
      <c r="B15" s="19" t="s">
        <v>16</v>
      </c>
      <c r="C15" s="14">
        <v>64</v>
      </c>
      <c r="D15" s="37" t="s">
        <v>40</v>
      </c>
      <c r="E15" s="14">
        <v>77</v>
      </c>
      <c r="F15" s="37" t="s">
        <v>40</v>
      </c>
      <c r="G15">
        <f t="shared" si="0"/>
        <v>141</v>
      </c>
      <c r="H15" s="37" t="s">
        <v>40</v>
      </c>
      <c r="I15" s="14">
        <v>844</v>
      </c>
      <c r="J15" s="37" t="s">
        <v>40</v>
      </c>
      <c r="K15" s="14">
        <v>955</v>
      </c>
      <c r="L15" s="37" t="s">
        <v>40</v>
      </c>
      <c r="M15" s="14">
        <f t="shared" si="1"/>
        <v>1799</v>
      </c>
      <c r="N15" s="37" t="s">
        <v>40</v>
      </c>
    </row>
    <row r="16" spans="1:16" ht="18" customHeight="1" x14ac:dyDescent="0.2">
      <c r="A16" s="31">
        <v>6</v>
      </c>
      <c r="B16" s="19" t="s">
        <v>17</v>
      </c>
      <c r="C16" s="14">
        <v>121</v>
      </c>
      <c r="D16" s="37" t="s">
        <v>40</v>
      </c>
      <c r="E16" s="14">
        <v>143</v>
      </c>
      <c r="F16" s="37" t="s">
        <v>40</v>
      </c>
      <c r="G16" s="14">
        <f t="shared" si="0"/>
        <v>264</v>
      </c>
      <c r="H16" s="37" t="s">
        <v>40</v>
      </c>
      <c r="I16" s="14">
        <v>1511</v>
      </c>
      <c r="J16" s="37" t="s">
        <v>40</v>
      </c>
      <c r="K16" s="14">
        <v>1613</v>
      </c>
      <c r="L16" s="37" t="s">
        <v>40</v>
      </c>
      <c r="M16" s="14">
        <f t="shared" si="1"/>
        <v>3124</v>
      </c>
      <c r="N16" s="37" t="s">
        <v>40</v>
      </c>
    </row>
    <row r="17" spans="1:14" ht="18" customHeight="1" x14ac:dyDescent="0.2">
      <c r="A17" s="31">
        <v>7</v>
      </c>
      <c r="B17" s="19" t="s">
        <v>19</v>
      </c>
      <c r="C17" s="14">
        <v>228</v>
      </c>
      <c r="D17" s="34" t="s">
        <v>40</v>
      </c>
      <c r="E17" s="14">
        <v>272</v>
      </c>
      <c r="F17" s="34" t="s">
        <v>40</v>
      </c>
      <c r="G17" s="14">
        <f t="shared" si="0"/>
        <v>500</v>
      </c>
      <c r="H17" s="34" t="s">
        <v>40</v>
      </c>
      <c r="I17" s="14">
        <v>3249</v>
      </c>
      <c r="J17" s="37" t="s">
        <v>40</v>
      </c>
      <c r="K17" s="14">
        <v>2914</v>
      </c>
      <c r="L17" s="37" t="s">
        <v>40</v>
      </c>
      <c r="M17" s="14">
        <f t="shared" si="1"/>
        <v>6163</v>
      </c>
      <c r="N17" s="37" t="s">
        <v>40</v>
      </c>
    </row>
    <row r="18" spans="1:14" ht="18" customHeight="1" x14ac:dyDescent="0.2">
      <c r="A18" s="31">
        <v>8</v>
      </c>
      <c r="B18" s="19" t="s">
        <v>20</v>
      </c>
      <c r="C18" s="22">
        <v>135</v>
      </c>
      <c r="D18" s="37" t="s">
        <v>40</v>
      </c>
      <c r="E18" s="24">
        <v>202</v>
      </c>
      <c r="F18" s="37" t="s">
        <v>40</v>
      </c>
      <c r="G18" s="14">
        <f t="shared" si="0"/>
        <v>337</v>
      </c>
      <c r="H18" s="37" t="s">
        <v>40</v>
      </c>
      <c r="I18" s="14">
        <v>1805</v>
      </c>
      <c r="J18" s="34" t="s">
        <v>40</v>
      </c>
      <c r="K18" s="14">
        <v>2021</v>
      </c>
      <c r="L18" s="34" t="s">
        <v>40</v>
      </c>
      <c r="M18" s="14">
        <f t="shared" si="1"/>
        <v>3826</v>
      </c>
      <c r="N18" s="37" t="s">
        <v>40</v>
      </c>
    </row>
    <row r="19" spans="1:14" ht="18" customHeight="1" x14ac:dyDescent="0.2">
      <c r="A19" s="31">
        <v>9</v>
      </c>
      <c r="B19" s="19" t="s">
        <v>21</v>
      </c>
      <c r="C19" s="14">
        <v>146</v>
      </c>
      <c r="D19" s="36" t="s">
        <v>40</v>
      </c>
      <c r="E19" s="22">
        <v>178</v>
      </c>
      <c r="F19" s="36" t="s">
        <v>40</v>
      </c>
      <c r="G19" s="24">
        <f t="shared" si="0"/>
        <v>324</v>
      </c>
      <c r="H19" s="36" t="s">
        <v>40</v>
      </c>
      <c r="I19" s="22">
        <v>1765</v>
      </c>
      <c r="J19" s="39" t="s">
        <v>40</v>
      </c>
      <c r="K19" s="27">
        <v>2003</v>
      </c>
      <c r="L19" s="39" t="s">
        <v>40</v>
      </c>
      <c r="M19" s="24">
        <f t="shared" si="1"/>
        <v>3768</v>
      </c>
      <c r="N19" s="37" t="s">
        <v>40</v>
      </c>
    </row>
    <row r="20" spans="1:14" ht="18" customHeight="1" x14ac:dyDescent="0.2">
      <c r="A20" s="31">
        <v>10</v>
      </c>
      <c r="B20" s="19" t="s">
        <v>22</v>
      </c>
      <c r="C20" s="14">
        <v>121</v>
      </c>
      <c r="D20" s="37" t="s">
        <v>40</v>
      </c>
      <c r="E20" s="14">
        <v>154</v>
      </c>
      <c r="F20" s="37" t="s">
        <v>40</v>
      </c>
      <c r="G20" s="14">
        <f t="shared" si="0"/>
        <v>275</v>
      </c>
      <c r="H20" s="37" t="s">
        <v>40</v>
      </c>
      <c r="I20" s="14">
        <v>1771</v>
      </c>
      <c r="J20" s="40" t="s">
        <v>40</v>
      </c>
      <c r="K20" s="14">
        <v>1875</v>
      </c>
      <c r="L20" s="40" t="s">
        <v>40</v>
      </c>
      <c r="M20" s="14">
        <f t="shared" si="1"/>
        <v>3646</v>
      </c>
      <c r="N20" s="37" t="s">
        <v>40</v>
      </c>
    </row>
    <row r="21" spans="1:14" ht="18" customHeight="1" x14ac:dyDescent="0.2">
      <c r="A21" s="31">
        <v>11</v>
      </c>
      <c r="B21" s="19" t="s">
        <v>23</v>
      </c>
      <c r="C21" s="14">
        <v>60</v>
      </c>
      <c r="D21" s="37" t="s">
        <v>40</v>
      </c>
      <c r="E21" s="14">
        <v>110</v>
      </c>
      <c r="F21" s="37" t="s">
        <v>40</v>
      </c>
      <c r="G21" s="14">
        <f t="shared" si="0"/>
        <v>170</v>
      </c>
      <c r="H21" s="37" t="s">
        <v>40</v>
      </c>
      <c r="I21" s="22">
        <v>788</v>
      </c>
      <c r="J21" s="39" t="s">
        <v>40</v>
      </c>
      <c r="K21" s="27">
        <v>898</v>
      </c>
      <c r="L21" s="39" t="s">
        <v>40</v>
      </c>
      <c r="M21" s="24">
        <f t="shared" si="1"/>
        <v>1686</v>
      </c>
      <c r="N21" s="37" t="s">
        <v>40</v>
      </c>
    </row>
    <row r="22" spans="1:14" ht="18" customHeight="1" x14ac:dyDescent="0.2">
      <c r="A22" s="31">
        <v>12</v>
      </c>
      <c r="B22" s="19" t="s">
        <v>24</v>
      </c>
      <c r="C22" s="14">
        <v>57</v>
      </c>
      <c r="D22" s="37" t="s">
        <v>40</v>
      </c>
      <c r="E22" s="14">
        <v>84</v>
      </c>
      <c r="F22" s="37" t="s">
        <v>40</v>
      </c>
      <c r="G22" s="14">
        <f t="shared" si="0"/>
        <v>141</v>
      </c>
      <c r="H22" s="37" t="s">
        <v>40</v>
      </c>
      <c r="I22" s="14">
        <v>892</v>
      </c>
      <c r="J22" s="36" t="s">
        <v>40</v>
      </c>
      <c r="K22" s="14">
        <v>1312</v>
      </c>
      <c r="L22" s="36" t="s">
        <v>40</v>
      </c>
      <c r="M22" s="14">
        <f t="shared" si="1"/>
        <v>2204</v>
      </c>
      <c r="N22" s="37" t="s">
        <v>40</v>
      </c>
    </row>
    <row r="23" spans="1:14" ht="18" customHeight="1" x14ac:dyDescent="0.2">
      <c r="A23" s="31">
        <v>13</v>
      </c>
      <c r="B23" s="19" t="s">
        <v>25</v>
      </c>
      <c r="C23" s="14">
        <v>75</v>
      </c>
      <c r="D23" s="37" t="s">
        <v>40</v>
      </c>
      <c r="E23" s="14">
        <v>86</v>
      </c>
      <c r="F23" s="37" t="s">
        <v>40</v>
      </c>
      <c r="G23" s="14">
        <f t="shared" si="0"/>
        <v>161</v>
      </c>
      <c r="H23" s="37" t="s">
        <v>40</v>
      </c>
      <c r="I23" s="14">
        <v>945</v>
      </c>
      <c r="J23" s="37" t="s">
        <v>40</v>
      </c>
      <c r="K23" s="14">
        <v>1043</v>
      </c>
      <c r="L23" s="37" t="s">
        <v>40</v>
      </c>
      <c r="M23" s="14">
        <f t="shared" si="1"/>
        <v>1988</v>
      </c>
      <c r="N23" s="37" t="s">
        <v>40</v>
      </c>
    </row>
    <row r="24" spans="1:14" ht="18" customHeight="1" x14ac:dyDescent="0.2">
      <c r="A24" s="31">
        <v>14</v>
      </c>
      <c r="B24" s="19" t="s">
        <v>27</v>
      </c>
      <c r="C24" s="14">
        <v>177</v>
      </c>
      <c r="D24" s="37" t="s">
        <v>40</v>
      </c>
      <c r="E24" s="22">
        <v>200</v>
      </c>
      <c r="F24" s="37" t="s">
        <v>40</v>
      </c>
      <c r="G24" s="24">
        <f t="shared" si="0"/>
        <v>377</v>
      </c>
      <c r="H24" s="37" t="s">
        <v>40</v>
      </c>
      <c r="I24" s="14">
        <v>2487</v>
      </c>
      <c r="J24" s="37" t="s">
        <v>40</v>
      </c>
      <c r="K24" s="14">
        <v>2445</v>
      </c>
      <c r="L24" s="37" t="s">
        <v>40</v>
      </c>
      <c r="M24" s="14">
        <f t="shared" si="1"/>
        <v>4932</v>
      </c>
      <c r="N24" s="37" t="s">
        <v>40</v>
      </c>
    </row>
    <row r="25" spans="1:14" ht="18" customHeight="1" x14ac:dyDescent="0.2">
      <c r="A25" s="31">
        <v>15</v>
      </c>
      <c r="B25" s="19" t="s">
        <v>28</v>
      </c>
      <c r="C25" s="14">
        <v>116</v>
      </c>
      <c r="D25" s="37" t="s">
        <v>40</v>
      </c>
      <c r="E25" s="14">
        <v>158</v>
      </c>
      <c r="F25" s="37" t="s">
        <v>40</v>
      </c>
      <c r="G25" s="14">
        <f t="shared" si="0"/>
        <v>274</v>
      </c>
      <c r="H25" s="37" t="s">
        <v>40</v>
      </c>
      <c r="I25" s="14">
        <v>1363</v>
      </c>
      <c r="J25" s="37" t="s">
        <v>40</v>
      </c>
      <c r="K25" s="14">
        <v>1633</v>
      </c>
      <c r="L25" s="37" t="s">
        <v>40</v>
      </c>
      <c r="M25" s="14">
        <f t="shared" si="1"/>
        <v>2996</v>
      </c>
      <c r="N25" s="37" t="s">
        <v>40</v>
      </c>
    </row>
    <row r="26" spans="1:14" ht="18" customHeight="1" x14ac:dyDescent="0.2">
      <c r="A26" s="31">
        <v>16</v>
      </c>
      <c r="B26" s="19" t="s">
        <v>29</v>
      </c>
      <c r="C26" s="14">
        <v>65</v>
      </c>
      <c r="D26" s="37" t="s">
        <v>40</v>
      </c>
      <c r="E26" s="14">
        <v>113</v>
      </c>
      <c r="F26" s="37" t="s">
        <v>40</v>
      </c>
      <c r="G26" s="14">
        <f t="shared" si="0"/>
        <v>178</v>
      </c>
      <c r="H26" s="37" t="s">
        <v>40</v>
      </c>
      <c r="I26" s="14">
        <v>880</v>
      </c>
      <c r="J26" s="37" t="s">
        <v>40</v>
      </c>
      <c r="K26" s="14">
        <v>1068</v>
      </c>
      <c r="L26" s="37" t="s">
        <v>40</v>
      </c>
      <c r="M26" s="14">
        <f t="shared" si="1"/>
        <v>1948</v>
      </c>
      <c r="N26" s="37" t="s">
        <v>40</v>
      </c>
    </row>
    <row r="27" spans="1:14" ht="18" customHeight="1" x14ac:dyDescent="0.2">
      <c r="A27" s="31">
        <v>17</v>
      </c>
      <c r="B27" s="19" t="s">
        <v>30</v>
      </c>
      <c r="C27" s="14">
        <v>58</v>
      </c>
      <c r="D27" s="37" t="s">
        <v>40</v>
      </c>
      <c r="E27" s="14">
        <v>103</v>
      </c>
      <c r="F27" s="37" t="s">
        <v>40</v>
      </c>
      <c r="G27" s="14">
        <f t="shared" si="0"/>
        <v>161</v>
      </c>
      <c r="H27" s="37" t="s">
        <v>40</v>
      </c>
      <c r="I27" s="14">
        <v>890</v>
      </c>
      <c r="J27" s="37" t="s">
        <v>40</v>
      </c>
      <c r="K27" s="14">
        <v>948</v>
      </c>
      <c r="L27" s="37" t="s">
        <v>40</v>
      </c>
      <c r="M27" s="14">
        <f t="shared" si="1"/>
        <v>1838</v>
      </c>
      <c r="N27" s="37" t="s">
        <v>40</v>
      </c>
    </row>
    <row r="28" spans="1:14" ht="18" customHeight="1" x14ac:dyDescent="0.2">
      <c r="A28" s="31">
        <v>18</v>
      </c>
      <c r="B28" s="19" t="s">
        <v>31</v>
      </c>
      <c r="C28" s="14">
        <v>71</v>
      </c>
      <c r="D28" s="37" t="s">
        <v>40</v>
      </c>
      <c r="E28" s="14">
        <v>99</v>
      </c>
      <c r="F28" s="37" t="s">
        <v>40</v>
      </c>
      <c r="G28" s="14">
        <f t="shared" si="0"/>
        <v>170</v>
      </c>
      <c r="H28" s="37" t="s">
        <v>40</v>
      </c>
      <c r="I28" s="14">
        <v>1123</v>
      </c>
      <c r="J28" s="37" t="s">
        <v>40</v>
      </c>
      <c r="K28" s="14">
        <v>1249</v>
      </c>
      <c r="L28" s="37" t="s">
        <v>40</v>
      </c>
      <c r="M28" s="14">
        <f t="shared" si="1"/>
        <v>2372</v>
      </c>
      <c r="N28" s="37" t="s">
        <v>40</v>
      </c>
    </row>
    <row r="29" spans="1:14" ht="18" customHeight="1" x14ac:dyDescent="0.2">
      <c r="A29" s="31">
        <v>19</v>
      </c>
      <c r="B29" s="19" t="s">
        <v>32</v>
      </c>
      <c r="C29" s="14">
        <v>114</v>
      </c>
      <c r="D29" s="37" t="s">
        <v>40</v>
      </c>
      <c r="E29" s="14">
        <v>153</v>
      </c>
      <c r="F29" s="37" t="s">
        <v>40</v>
      </c>
      <c r="G29" s="14">
        <f t="shared" si="0"/>
        <v>267</v>
      </c>
      <c r="H29" s="37" t="s">
        <v>40</v>
      </c>
      <c r="I29" s="14">
        <v>1349</v>
      </c>
      <c r="J29" s="37" t="s">
        <v>40</v>
      </c>
      <c r="K29" s="14">
        <v>1510</v>
      </c>
      <c r="L29" s="37" t="s">
        <v>40</v>
      </c>
      <c r="M29" s="14">
        <f t="shared" si="1"/>
        <v>2859</v>
      </c>
      <c r="N29" s="37" t="s">
        <v>40</v>
      </c>
    </row>
    <row r="30" spans="1:14" ht="18" customHeight="1" x14ac:dyDescent="0.2">
      <c r="A30" s="31">
        <v>20</v>
      </c>
      <c r="B30" s="19" t="s">
        <v>33</v>
      </c>
      <c r="C30" s="14">
        <v>128</v>
      </c>
      <c r="D30" s="37" t="s">
        <v>40</v>
      </c>
      <c r="E30" s="14">
        <v>147</v>
      </c>
      <c r="F30" s="37" t="s">
        <v>40</v>
      </c>
      <c r="G30" s="14">
        <f t="shared" si="0"/>
        <v>275</v>
      </c>
      <c r="H30" s="37" t="s">
        <v>40</v>
      </c>
      <c r="I30" s="14">
        <v>1707</v>
      </c>
      <c r="J30" s="37" t="s">
        <v>40</v>
      </c>
      <c r="K30" s="14">
        <v>2044</v>
      </c>
      <c r="L30" s="37" t="s">
        <v>40</v>
      </c>
      <c r="M30" s="14">
        <f t="shared" si="1"/>
        <v>3751</v>
      </c>
      <c r="N30" s="37" t="s">
        <v>40</v>
      </c>
    </row>
    <row r="31" spans="1:14" ht="18" customHeight="1" x14ac:dyDescent="0.2">
      <c r="A31" s="31">
        <v>21</v>
      </c>
      <c r="B31" s="19" t="s">
        <v>34</v>
      </c>
      <c r="C31" s="14">
        <v>71</v>
      </c>
      <c r="D31" s="37" t="s">
        <v>40</v>
      </c>
      <c r="E31" s="14">
        <v>84</v>
      </c>
      <c r="F31" s="37" t="s">
        <v>40</v>
      </c>
      <c r="G31" s="14">
        <f t="shared" si="0"/>
        <v>155</v>
      </c>
      <c r="H31" s="37" t="s">
        <v>40</v>
      </c>
      <c r="I31" s="14">
        <v>994</v>
      </c>
      <c r="J31" s="37" t="s">
        <v>40</v>
      </c>
      <c r="K31" s="14">
        <v>1186</v>
      </c>
      <c r="L31" s="37" t="s">
        <v>40</v>
      </c>
      <c r="M31" s="14">
        <f t="shared" si="1"/>
        <v>2180</v>
      </c>
      <c r="N31" s="37" t="s">
        <v>40</v>
      </c>
    </row>
    <row r="32" spans="1:14" ht="18" customHeight="1" x14ac:dyDescent="0.2">
      <c r="A32" s="31">
        <v>22</v>
      </c>
      <c r="B32" s="19" t="s">
        <v>35</v>
      </c>
      <c r="C32" s="14">
        <v>65</v>
      </c>
      <c r="D32" s="37" t="s">
        <v>40</v>
      </c>
      <c r="E32" s="14">
        <v>80</v>
      </c>
      <c r="F32" s="37" t="s">
        <v>40</v>
      </c>
      <c r="G32" s="14">
        <f t="shared" si="0"/>
        <v>145</v>
      </c>
      <c r="H32" s="37" t="s">
        <v>40</v>
      </c>
      <c r="I32" s="14">
        <v>878</v>
      </c>
      <c r="J32" s="37" t="s">
        <v>40</v>
      </c>
      <c r="K32" s="14">
        <v>961</v>
      </c>
      <c r="L32" s="37" t="s">
        <v>40</v>
      </c>
      <c r="M32" s="14">
        <f t="shared" si="1"/>
        <v>1839</v>
      </c>
      <c r="N32" s="37" t="s">
        <v>40</v>
      </c>
    </row>
    <row r="33" spans="1:14" ht="18" customHeight="1" x14ac:dyDescent="0.2">
      <c r="A33" s="31">
        <v>23</v>
      </c>
      <c r="B33" s="19" t="s">
        <v>36</v>
      </c>
      <c r="C33" s="14">
        <v>105</v>
      </c>
      <c r="D33" s="37" t="s">
        <v>40</v>
      </c>
      <c r="E33" s="14">
        <v>98</v>
      </c>
      <c r="F33" s="37" t="s">
        <v>40</v>
      </c>
      <c r="G33" s="14">
        <f t="shared" si="0"/>
        <v>203</v>
      </c>
      <c r="H33" s="37" t="s">
        <v>40</v>
      </c>
      <c r="I33" s="14">
        <v>1047</v>
      </c>
      <c r="J33" s="37" t="s">
        <v>40</v>
      </c>
      <c r="K33" s="14">
        <v>1123</v>
      </c>
      <c r="L33" s="37" t="s">
        <v>40</v>
      </c>
      <c r="M33" s="14">
        <f t="shared" si="1"/>
        <v>2170</v>
      </c>
      <c r="N33" s="37" t="s">
        <v>40</v>
      </c>
    </row>
    <row r="34" spans="1:14" ht="18" customHeight="1" x14ac:dyDescent="0.2">
      <c r="A34" s="31">
        <v>24</v>
      </c>
      <c r="B34" s="19" t="s">
        <v>37</v>
      </c>
      <c r="C34" s="14">
        <v>85</v>
      </c>
      <c r="D34" s="37" t="s">
        <v>40</v>
      </c>
      <c r="E34" s="14">
        <v>128</v>
      </c>
      <c r="F34" s="37" t="s">
        <v>40</v>
      </c>
      <c r="G34" s="14">
        <f t="shared" si="0"/>
        <v>213</v>
      </c>
      <c r="H34" s="37" t="s">
        <v>40</v>
      </c>
      <c r="I34" s="14">
        <v>1242</v>
      </c>
      <c r="J34" s="37" t="s">
        <v>40</v>
      </c>
      <c r="K34" s="14">
        <v>1405</v>
      </c>
      <c r="L34" s="37" t="s">
        <v>40</v>
      </c>
      <c r="M34" s="14">
        <f t="shared" si="1"/>
        <v>2647</v>
      </c>
      <c r="N34" s="37" t="s">
        <v>40</v>
      </c>
    </row>
    <row r="35" spans="1:14" ht="18" customHeight="1" x14ac:dyDescent="0.2">
      <c r="A35" s="31"/>
      <c r="B35" s="19" t="s">
        <v>42</v>
      </c>
      <c r="C35" s="14">
        <v>4</v>
      </c>
      <c r="D35" s="37"/>
      <c r="E35" s="14">
        <v>28</v>
      </c>
      <c r="F35" s="37"/>
      <c r="G35" s="14"/>
      <c r="H35" s="37"/>
      <c r="I35" s="14">
        <v>68</v>
      </c>
      <c r="J35" s="37" t="s">
        <v>40</v>
      </c>
      <c r="K35" s="14">
        <v>157</v>
      </c>
      <c r="L35" s="37" t="s">
        <v>40</v>
      </c>
      <c r="M35" s="14">
        <f t="shared" si="1"/>
        <v>225</v>
      </c>
      <c r="N35" s="37" t="s">
        <v>40</v>
      </c>
    </row>
    <row r="36" spans="1:14" s="13" customFormat="1" ht="28.15" customHeight="1" x14ac:dyDescent="0.2">
      <c r="A36" s="32"/>
      <c r="B36" s="20" t="s">
        <v>39</v>
      </c>
      <c r="C36" s="16">
        <v>2382</v>
      </c>
      <c r="D36" s="38" t="s">
        <v>40</v>
      </c>
      <c r="E36" s="16">
        <v>3058</v>
      </c>
      <c r="F36" s="38" t="s">
        <v>40</v>
      </c>
      <c r="G36" s="16">
        <f>C36+E36</f>
        <v>5440</v>
      </c>
      <c r="H36" s="38" t="s">
        <v>40</v>
      </c>
      <c r="I36" s="16">
        <v>31456</v>
      </c>
      <c r="J36" s="38" t="s">
        <v>40</v>
      </c>
      <c r="K36" s="16">
        <v>34428</v>
      </c>
      <c r="L36" s="38" t="s">
        <v>40</v>
      </c>
      <c r="M36" s="16">
        <f t="shared" si="1"/>
        <v>65884</v>
      </c>
      <c r="N36" s="38" t="s">
        <v>40</v>
      </c>
    </row>
    <row r="37" spans="1:14" ht="12" hidden="1" customHeight="1" x14ac:dyDescent="0.2">
      <c r="A37" s="11"/>
      <c r="B37" s="6"/>
      <c r="C37" s="6"/>
      <c r="D37" s="6"/>
      <c r="E37" s="6"/>
      <c r="F37" s="6"/>
      <c r="G37" s="6"/>
      <c r="H37" s="6"/>
      <c r="I37" s="6"/>
      <c r="J37" s="6"/>
      <c r="K37" s="6"/>
      <c r="L37" s="6"/>
      <c r="M37" s="6"/>
      <c r="N37" s="6"/>
    </row>
    <row r="38" spans="1:14" ht="12" customHeight="1" x14ac:dyDescent="0.2"/>
    <row r="39" spans="1:14" ht="12" customHeight="1" x14ac:dyDescent="0.2">
      <c r="A39" s="58" t="s">
        <v>45</v>
      </c>
      <c r="B39" s="59"/>
      <c r="C39" s="3"/>
      <c r="D39" s="3"/>
      <c r="E39" s="3"/>
      <c r="I39" s="33"/>
      <c r="J39" s="42" t="s">
        <v>40</v>
      </c>
      <c r="K39" s="71" t="s">
        <v>48</v>
      </c>
      <c r="L39" s="72"/>
      <c r="M39" s="72"/>
      <c r="N39" s="72"/>
    </row>
    <row r="40" spans="1:14" ht="12" customHeight="1" x14ac:dyDescent="0.2">
      <c r="A40" s="58" t="s">
        <v>43</v>
      </c>
      <c r="B40" s="59"/>
      <c r="C40" s="4"/>
      <c r="D40" s="4"/>
      <c r="J40" s="3"/>
      <c r="K40" s="72"/>
      <c r="L40" s="72"/>
      <c r="M40" s="72"/>
      <c r="N40" s="72"/>
    </row>
    <row r="41" spans="1:14" ht="12" customHeight="1" x14ac:dyDescent="0.2">
      <c r="A41" s="58" t="s">
        <v>11</v>
      </c>
      <c r="B41" s="59"/>
      <c r="C41" s="59"/>
      <c r="D41" s="3"/>
      <c r="E41" s="3"/>
      <c r="F41" s="3"/>
      <c r="G41" s="3"/>
      <c r="H41" s="3"/>
      <c r="K41" s="72"/>
      <c r="L41" s="72"/>
      <c r="M41" s="72"/>
      <c r="N41" s="72"/>
    </row>
    <row r="42" spans="1:14" ht="12" customHeight="1" x14ac:dyDescent="0.2">
      <c r="A42" s="12" t="s">
        <v>0</v>
      </c>
      <c r="B42" s="3"/>
      <c r="K42" s="72"/>
      <c r="L42" s="72"/>
      <c r="M42" s="72"/>
      <c r="N42" s="72"/>
    </row>
    <row r="43" spans="1:14" ht="12" customHeight="1" x14ac:dyDescent="0.2"/>
  </sheetData>
  <mergeCells count="14">
    <mergeCell ref="A41:C41"/>
    <mergeCell ref="K9:L9"/>
    <mergeCell ref="M9:N9"/>
    <mergeCell ref="K39:N42"/>
    <mergeCell ref="A8:A10"/>
    <mergeCell ref="B8:B10"/>
    <mergeCell ref="C8:H8"/>
    <mergeCell ref="I8:N8"/>
    <mergeCell ref="C9:D9"/>
    <mergeCell ref="E9:F9"/>
    <mergeCell ref="G9:H9"/>
    <mergeCell ref="I9:J9"/>
    <mergeCell ref="A39:B39"/>
    <mergeCell ref="A40:B40"/>
  </mergeCells>
  <phoneticPr fontId="1" type="noConversion"/>
  <pageMargins left="0.39370078740157483" right="0.39370078740157483" top="0.98425196850393704" bottom="0.78740157480314965" header="0.51181102362204722" footer="0.51181102362204722"/>
  <pageSetup paperSize="9" scale="68"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P46"/>
  <sheetViews>
    <sheetView zoomScale="85" workbookViewId="0"/>
  </sheetViews>
  <sheetFormatPr baseColWidth="10" defaultColWidth="13.85546875" defaultRowHeight="12.75" x14ac:dyDescent="0.2"/>
  <cols>
    <col min="1" max="1" width="7.7109375" style="10" customWidth="1"/>
    <col min="2" max="2" width="20.7109375" customWidth="1"/>
    <col min="3" max="14" width="10.7109375" customWidth="1"/>
    <col min="15" max="15" width="10.28515625" customWidth="1"/>
    <col min="16" max="16" width="9.85546875" customWidth="1"/>
    <col min="17" max="17" width="9"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73" t="s">
        <v>41</v>
      </c>
      <c r="B8" s="68" t="s">
        <v>3</v>
      </c>
      <c r="C8" s="69" t="s">
        <v>1</v>
      </c>
      <c r="D8" s="74"/>
      <c r="E8" s="74"/>
      <c r="F8" s="74"/>
      <c r="G8" s="74"/>
      <c r="H8" s="70"/>
      <c r="I8" s="69" t="s">
        <v>2</v>
      </c>
      <c r="J8" s="74"/>
      <c r="K8" s="74"/>
      <c r="L8" s="74"/>
      <c r="M8" s="74"/>
      <c r="N8" s="70"/>
    </row>
    <row r="9" spans="1:16" ht="20.100000000000001" customHeight="1" x14ac:dyDescent="0.2">
      <c r="A9" s="73"/>
      <c r="B9" s="68"/>
      <c r="C9" s="69" t="s">
        <v>4</v>
      </c>
      <c r="D9" s="70"/>
      <c r="E9" s="75" t="s">
        <v>5</v>
      </c>
      <c r="F9" s="76"/>
      <c r="G9" s="75" t="s">
        <v>6</v>
      </c>
      <c r="H9" s="76"/>
      <c r="I9" s="69" t="s">
        <v>4</v>
      </c>
      <c r="J9" s="70"/>
      <c r="K9" s="69" t="s">
        <v>5</v>
      </c>
      <c r="L9" s="70"/>
      <c r="M9" s="69" t="s">
        <v>6</v>
      </c>
      <c r="N9" s="70"/>
    </row>
    <row r="10" spans="1:16" ht="35.1" customHeight="1" x14ac:dyDescent="0.2">
      <c r="A10" s="73"/>
      <c r="B10" s="68"/>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19" t="s">
        <v>12</v>
      </c>
      <c r="C11" s="14">
        <v>67</v>
      </c>
      <c r="D11" s="21">
        <v>365.8802970729576</v>
      </c>
      <c r="E11" s="14">
        <v>106</v>
      </c>
      <c r="F11" s="15">
        <v>559.13070999050535</v>
      </c>
      <c r="G11" s="14">
        <v>173</v>
      </c>
      <c r="H11" s="15">
        <v>464.18030587603971</v>
      </c>
      <c r="I11" s="14">
        <v>926</v>
      </c>
      <c r="J11" s="15">
        <v>5056.7933595456534</v>
      </c>
      <c r="K11" s="14">
        <v>898</v>
      </c>
      <c r="L11" s="15">
        <v>4736.7865808629604</v>
      </c>
      <c r="M11" s="14">
        <v>1824</v>
      </c>
      <c r="N11" s="15">
        <v>4894.0166353635632</v>
      </c>
    </row>
    <row r="12" spans="1:16" ht="18" customHeight="1" x14ac:dyDescent="0.2">
      <c r="A12" s="31">
        <v>2</v>
      </c>
      <c r="B12" s="19" t="s">
        <v>13</v>
      </c>
      <c r="C12" s="22">
        <v>56</v>
      </c>
      <c r="D12" s="23">
        <v>326.66394446712945</v>
      </c>
      <c r="E12" s="24">
        <v>109</v>
      </c>
      <c r="F12" s="15">
        <v>572.62936695560813</v>
      </c>
      <c r="G12" s="14">
        <v>165</v>
      </c>
      <c r="H12" s="15">
        <v>456.07827961744709</v>
      </c>
      <c r="I12" s="14">
        <v>827</v>
      </c>
      <c r="J12" s="15">
        <v>4824.1264656127869</v>
      </c>
      <c r="K12" s="14">
        <v>1008</v>
      </c>
      <c r="L12" s="15">
        <v>5295.5082742316781</v>
      </c>
      <c r="M12" s="14">
        <v>1835</v>
      </c>
      <c r="N12" s="15">
        <v>5072.1432915031237</v>
      </c>
    </row>
    <row r="13" spans="1:16" ht="18" customHeight="1" x14ac:dyDescent="0.2">
      <c r="A13" s="31">
        <v>3</v>
      </c>
      <c r="B13" s="19" t="s">
        <v>14</v>
      </c>
      <c r="C13" s="14">
        <v>59</v>
      </c>
      <c r="D13" s="25">
        <v>402.42821089966577</v>
      </c>
      <c r="E13" s="14">
        <v>83</v>
      </c>
      <c r="F13" s="15">
        <v>502.23889628464241</v>
      </c>
      <c r="G13" s="14">
        <v>142</v>
      </c>
      <c r="H13" s="15">
        <v>455.31792092859206</v>
      </c>
      <c r="I13" s="14">
        <v>915</v>
      </c>
      <c r="J13" s="15">
        <v>6241.0476775117659</v>
      </c>
      <c r="K13" s="14">
        <v>903</v>
      </c>
      <c r="L13" s="15">
        <v>5464.1171487353258</v>
      </c>
      <c r="M13" s="14">
        <v>1818</v>
      </c>
      <c r="N13" s="15">
        <v>5829.3519735787349</v>
      </c>
    </row>
    <row r="14" spans="1:16" ht="18" customHeight="1" x14ac:dyDescent="0.2">
      <c r="A14" s="31">
        <v>4</v>
      </c>
      <c r="B14" s="19" t="s">
        <v>15</v>
      </c>
      <c r="C14" s="14">
        <v>116</v>
      </c>
      <c r="D14" s="15">
        <v>487.06751763520322</v>
      </c>
      <c r="E14" s="14">
        <v>137</v>
      </c>
      <c r="F14" s="15">
        <v>532.41100575159339</v>
      </c>
      <c r="G14" s="14">
        <v>253</v>
      </c>
      <c r="H14" s="15">
        <v>510.61596835391941</v>
      </c>
      <c r="I14" s="14">
        <v>1359</v>
      </c>
      <c r="J14" s="15">
        <v>5706.2479005710447</v>
      </c>
      <c r="K14" s="14">
        <v>1461</v>
      </c>
      <c r="L14" s="15">
        <v>5677.7553241100577</v>
      </c>
      <c r="M14" s="14">
        <v>2820</v>
      </c>
      <c r="N14" s="15">
        <v>5691.4507144587069</v>
      </c>
    </row>
    <row r="15" spans="1:16" ht="18" customHeight="1" x14ac:dyDescent="0.2">
      <c r="A15" s="31">
        <v>5</v>
      </c>
      <c r="B15" s="19" t="s">
        <v>16</v>
      </c>
      <c r="C15" s="14">
        <v>53</v>
      </c>
      <c r="D15" s="15">
        <v>336.95721279165872</v>
      </c>
      <c r="E15" s="14">
        <v>98</v>
      </c>
      <c r="F15" s="15">
        <v>566.47398843930637</v>
      </c>
      <c r="G15" s="14">
        <v>151</v>
      </c>
      <c r="H15" s="15">
        <v>457.17399860728449</v>
      </c>
      <c r="I15" s="14">
        <v>887</v>
      </c>
      <c r="J15" s="15">
        <v>5639.2650518151186</v>
      </c>
      <c r="K15" s="14">
        <v>1008</v>
      </c>
      <c r="L15" s="15">
        <v>5826.5895953757226</v>
      </c>
      <c r="M15" s="14">
        <v>1895</v>
      </c>
      <c r="N15" s="15">
        <v>5737.3823004026763</v>
      </c>
    </row>
    <row r="16" spans="1:16" ht="18" customHeight="1" x14ac:dyDescent="0.2">
      <c r="A16" s="31">
        <v>6</v>
      </c>
      <c r="B16" s="19" t="s">
        <v>17</v>
      </c>
      <c r="C16" s="14">
        <v>111</v>
      </c>
      <c r="D16" s="15">
        <v>377.39698082415339</v>
      </c>
      <c r="E16" s="14">
        <v>167</v>
      </c>
      <c r="F16" s="15">
        <v>528.09663852259428</v>
      </c>
      <c r="G16" s="14">
        <v>278</v>
      </c>
      <c r="H16" s="15">
        <v>455.47636601949699</v>
      </c>
      <c r="I16" s="14">
        <v>1606</v>
      </c>
      <c r="J16" s="15">
        <v>5460.3563171494625</v>
      </c>
      <c r="K16" s="14">
        <v>1671</v>
      </c>
      <c r="L16" s="15">
        <v>5284.128640546438</v>
      </c>
      <c r="M16" s="14">
        <v>3277</v>
      </c>
      <c r="N16" s="15">
        <v>5369.0505447693949</v>
      </c>
    </row>
    <row r="17" spans="1:14" s="13" customFormat="1" ht="18" customHeight="1" x14ac:dyDescent="0.2">
      <c r="A17" s="32"/>
      <c r="B17" s="20" t="s">
        <v>18</v>
      </c>
      <c r="C17" s="16">
        <v>462</v>
      </c>
      <c r="D17" s="17">
        <v>387.99727898012145</v>
      </c>
      <c r="E17" s="16">
        <v>700</v>
      </c>
      <c r="F17" s="17">
        <v>541.9047176676421</v>
      </c>
      <c r="G17" s="16">
        <v>1162</v>
      </c>
      <c r="H17" s="17">
        <v>468.08219233263645</v>
      </c>
      <c r="I17" s="16">
        <v>6520</v>
      </c>
      <c r="J17" s="17">
        <v>5475.6325951307181</v>
      </c>
      <c r="K17" s="16">
        <v>6949</v>
      </c>
      <c r="L17" s="17">
        <v>5379.5655472463495</v>
      </c>
      <c r="M17" s="16">
        <v>13469</v>
      </c>
      <c r="N17" s="17">
        <v>5425.6446200759729</v>
      </c>
    </row>
    <row r="18" spans="1:14" ht="18" customHeight="1" x14ac:dyDescent="0.2">
      <c r="A18" s="31">
        <v>7</v>
      </c>
      <c r="B18" s="19" t="s">
        <v>19</v>
      </c>
      <c r="C18" s="14">
        <v>265</v>
      </c>
      <c r="D18" s="21">
        <v>461.62422046475979</v>
      </c>
      <c r="E18" s="14">
        <v>285</v>
      </c>
      <c r="F18" s="15">
        <v>498.53064651553319</v>
      </c>
      <c r="G18" s="14">
        <v>550</v>
      </c>
      <c r="H18" s="15">
        <v>480.03910136680224</v>
      </c>
      <c r="I18" s="14">
        <v>3399</v>
      </c>
      <c r="J18" s="15">
        <v>5920.9838692819567</v>
      </c>
      <c r="K18" s="14">
        <v>2993</v>
      </c>
      <c r="L18" s="15">
        <v>5235.446403582424</v>
      </c>
      <c r="M18" s="14">
        <v>6392</v>
      </c>
      <c r="N18" s="15">
        <v>5578.9271562483636</v>
      </c>
    </row>
    <row r="19" spans="1:14" ht="18" customHeight="1" x14ac:dyDescent="0.2">
      <c r="A19" s="31">
        <v>8</v>
      </c>
      <c r="B19" s="19" t="s">
        <v>20</v>
      </c>
      <c r="C19" s="22">
        <v>185</v>
      </c>
      <c r="D19" s="15">
        <v>586.09219071756695</v>
      </c>
      <c r="E19" s="24">
        <v>229</v>
      </c>
      <c r="F19" s="21">
        <v>662.11761984618056</v>
      </c>
      <c r="G19" s="14">
        <v>414</v>
      </c>
      <c r="H19" s="21">
        <v>625.84087920061677</v>
      </c>
      <c r="I19" s="14">
        <v>1871</v>
      </c>
      <c r="J19" s="21">
        <v>5927.4512909868527</v>
      </c>
      <c r="K19" s="14">
        <v>2089</v>
      </c>
      <c r="L19" s="21">
        <v>6040.0161915225817</v>
      </c>
      <c r="M19" s="14">
        <v>3960</v>
      </c>
      <c r="N19" s="15">
        <v>5986.3040619189433</v>
      </c>
    </row>
    <row r="20" spans="1:14" ht="18" customHeight="1" x14ac:dyDescent="0.2">
      <c r="A20" s="31">
        <v>9</v>
      </c>
      <c r="B20" s="19" t="s">
        <v>21</v>
      </c>
      <c r="C20" s="14">
        <v>129</v>
      </c>
      <c r="D20" s="25">
        <v>561.84668989547038</v>
      </c>
      <c r="E20" s="22">
        <v>189</v>
      </c>
      <c r="F20" s="26">
        <v>742.39924581663922</v>
      </c>
      <c r="G20" s="24">
        <v>318</v>
      </c>
      <c r="H20" s="26">
        <v>656.78053616423642</v>
      </c>
      <c r="I20" s="22">
        <v>1827</v>
      </c>
      <c r="J20" s="26">
        <v>7957.3170731707314</v>
      </c>
      <c r="K20" s="27">
        <v>2074</v>
      </c>
      <c r="L20" s="26">
        <v>8146.7515122947598</v>
      </c>
      <c r="M20" s="24">
        <v>3901</v>
      </c>
      <c r="N20" s="15">
        <v>8056.9209798009006</v>
      </c>
    </row>
    <row r="21" spans="1:14" ht="18" customHeight="1" x14ac:dyDescent="0.2">
      <c r="A21" s="31">
        <v>10</v>
      </c>
      <c r="B21" s="19" t="s">
        <v>22</v>
      </c>
      <c r="C21" s="14">
        <v>172</v>
      </c>
      <c r="D21" s="15">
        <v>566.98312236286915</v>
      </c>
      <c r="E21" s="14">
        <v>188</v>
      </c>
      <c r="F21" s="25">
        <v>559.02468034493018</v>
      </c>
      <c r="G21" s="14">
        <v>360</v>
      </c>
      <c r="H21" s="25">
        <v>562.79898696182352</v>
      </c>
      <c r="I21" s="14">
        <v>1857</v>
      </c>
      <c r="J21" s="28">
        <v>6121.4398734177212</v>
      </c>
      <c r="K21" s="14">
        <v>1955</v>
      </c>
      <c r="L21" s="28">
        <v>5813.2619684805231</v>
      </c>
      <c r="M21" s="14">
        <v>3812</v>
      </c>
      <c r="N21" s="15">
        <v>5959.4159397179756</v>
      </c>
    </row>
    <row r="22" spans="1:14" ht="18" customHeight="1" x14ac:dyDescent="0.2">
      <c r="A22" s="31">
        <v>11</v>
      </c>
      <c r="B22" s="19" t="s">
        <v>23</v>
      </c>
      <c r="C22" s="14">
        <v>55</v>
      </c>
      <c r="D22" s="15">
        <v>281.51712135947179</v>
      </c>
      <c r="E22" s="14">
        <v>109</v>
      </c>
      <c r="F22" s="15">
        <v>514.73366074801663</v>
      </c>
      <c r="G22" s="14">
        <v>164</v>
      </c>
      <c r="H22" s="15">
        <v>402.81973816717021</v>
      </c>
      <c r="I22" s="22">
        <v>828</v>
      </c>
      <c r="J22" s="26">
        <v>4238.1122997389566</v>
      </c>
      <c r="K22" s="27">
        <v>920</v>
      </c>
      <c r="L22" s="26">
        <v>4344.5409897997733</v>
      </c>
      <c r="M22" s="24">
        <v>1748</v>
      </c>
      <c r="N22" s="15">
        <v>4293.4689165622776</v>
      </c>
    </row>
    <row r="23" spans="1:14" ht="18" customHeight="1" x14ac:dyDescent="0.2">
      <c r="A23" s="31">
        <v>12</v>
      </c>
      <c r="B23" s="19" t="s">
        <v>24</v>
      </c>
      <c r="C23" s="14">
        <v>78</v>
      </c>
      <c r="D23" s="15">
        <v>513.73246393993281</v>
      </c>
      <c r="E23" s="14">
        <v>110</v>
      </c>
      <c r="F23" s="15">
        <v>670.81351384315155</v>
      </c>
      <c r="G23" s="14">
        <v>188</v>
      </c>
      <c r="H23" s="15">
        <v>595.29463918178647</v>
      </c>
      <c r="I23" s="14">
        <v>974</v>
      </c>
      <c r="J23" s="25">
        <v>6415.0694856089049</v>
      </c>
      <c r="K23" s="14">
        <v>1369</v>
      </c>
      <c r="L23" s="25">
        <v>8348.5790950115861</v>
      </c>
      <c r="M23" s="14">
        <v>2343</v>
      </c>
      <c r="N23" s="15">
        <v>7419.0177638453497</v>
      </c>
    </row>
    <row r="24" spans="1:14" ht="18" customHeight="1" x14ac:dyDescent="0.2">
      <c r="A24" s="31">
        <v>13</v>
      </c>
      <c r="B24" s="19" t="s">
        <v>25</v>
      </c>
      <c r="C24" s="14">
        <v>102</v>
      </c>
      <c r="D24" s="15">
        <v>581.46163493330289</v>
      </c>
      <c r="E24" s="14">
        <v>98</v>
      </c>
      <c r="F24" s="15">
        <v>513.19648093841647</v>
      </c>
      <c r="G24" s="14">
        <v>200</v>
      </c>
      <c r="H24" s="15">
        <v>545.88132539985804</v>
      </c>
      <c r="I24" s="14">
        <v>1017</v>
      </c>
      <c r="J24" s="15">
        <v>5797.5145365408735</v>
      </c>
      <c r="K24" s="14">
        <v>1086</v>
      </c>
      <c r="L24" s="15">
        <v>5687.0548806032675</v>
      </c>
      <c r="M24" s="14">
        <v>2103</v>
      </c>
      <c r="N24" s="15">
        <v>5739.9421365795079</v>
      </c>
    </row>
    <row r="25" spans="1:14" s="13" customFormat="1" ht="18" customHeight="1" x14ac:dyDescent="0.2">
      <c r="A25" s="32"/>
      <c r="B25" s="20" t="s">
        <v>26</v>
      </c>
      <c r="C25" s="16">
        <v>986</v>
      </c>
      <c r="D25" s="17">
        <v>506.86530028941701</v>
      </c>
      <c r="E25" s="16">
        <v>1208</v>
      </c>
      <c r="F25" s="17">
        <v>582.13500905971705</v>
      </c>
      <c r="G25" s="16">
        <v>2194</v>
      </c>
      <c r="H25" s="17">
        <v>545.7154867289654</v>
      </c>
      <c r="I25" s="16">
        <v>11773</v>
      </c>
      <c r="J25" s="17">
        <v>6052.0539354029479</v>
      </c>
      <c r="K25" s="16">
        <v>12486</v>
      </c>
      <c r="L25" s="17">
        <v>6017.0014264235324</v>
      </c>
      <c r="M25" s="16">
        <v>24259</v>
      </c>
      <c r="N25" s="17">
        <v>6033.9617103728224</v>
      </c>
    </row>
    <row r="26" spans="1:14" ht="18" customHeight="1" x14ac:dyDescent="0.2">
      <c r="A26" s="31">
        <v>14</v>
      </c>
      <c r="B26" s="19" t="s">
        <v>27</v>
      </c>
      <c r="C26" s="14">
        <v>187</v>
      </c>
      <c r="D26" s="15">
        <v>328.11622683885457</v>
      </c>
      <c r="E26" s="22">
        <v>256</v>
      </c>
      <c r="F26" s="26">
        <v>443.19795020948027</v>
      </c>
      <c r="G26" s="24">
        <v>443</v>
      </c>
      <c r="H26" s="26">
        <v>386.0431880370183</v>
      </c>
      <c r="I26" s="14">
        <v>2643</v>
      </c>
      <c r="J26" s="15">
        <v>4637.492981471084</v>
      </c>
      <c r="K26" s="14">
        <v>2570</v>
      </c>
      <c r="L26" s="15">
        <v>4449.2919220248605</v>
      </c>
      <c r="M26" s="14">
        <v>5213</v>
      </c>
      <c r="N26" s="15">
        <v>4542.7610366523168</v>
      </c>
    </row>
    <row r="27" spans="1:14" ht="18" customHeight="1" x14ac:dyDescent="0.2">
      <c r="A27" s="31">
        <v>15</v>
      </c>
      <c r="B27" s="19" t="s">
        <v>28</v>
      </c>
      <c r="C27" s="14">
        <v>114</v>
      </c>
      <c r="D27" s="15">
        <v>495.17852488923637</v>
      </c>
      <c r="E27" s="14">
        <v>153</v>
      </c>
      <c r="F27" s="25">
        <v>612.63714262833344</v>
      </c>
      <c r="G27" s="14">
        <v>267</v>
      </c>
      <c r="H27" s="25">
        <v>556.2963580298358</v>
      </c>
      <c r="I27" s="14">
        <v>1425</v>
      </c>
      <c r="J27" s="15">
        <v>6189.7315611154545</v>
      </c>
      <c r="K27" s="14">
        <v>1687</v>
      </c>
      <c r="L27" s="15">
        <v>6755.0252262352851</v>
      </c>
      <c r="M27" s="14">
        <v>3112</v>
      </c>
      <c r="N27" s="15">
        <v>6483.8736561380119</v>
      </c>
    </row>
    <row r="28" spans="1:14" ht="18" customHeight="1" x14ac:dyDescent="0.2">
      <c r="A28" s="31">
        <v>16</v>
      </c>
      <c r="B28" s="19" t="s">
        <v>29</v>
      </c>
      <c r="C28" s="14">
        <v>75</v>
      </c>
      <c r="D28" s="15">
        <v>395.59048473020727</v>
      </c>
      <c r="E28" s="14">
        <v>118</v>
      </c>
      <c r="F28" s="15">
        <v>558.31559025313459</v>
      </c>
      <c r="G28" s="14">
        <v>193</v>
      </c>
      <c r="H28" s="15">
        <v>481.36878335910609</v>
      </c>
      <c r="I28" s="14">
        <v>951</v>
      </c>
      <c r="J28" s="15">
        <v>5016.0873463790285</v>
      </c>
      <c r="K28" s="14">
        <v>1105</v>
      </c>
      <c r="L28" s="15">
        <v>5228.2942985568961</v>
      </c>
      <c r="M28" s="14">
        <v>2056</v>
      </c>
      <c r="N28" s="15">
        <v>5127.9493191001147</v>
      </c>
    </row>
    <row r="29" spans="1:14" ht="18" customHeight="1" x14ac:dyDescent="0.2">
      <c r="A29" s="31">
        <v>17</v>
      </c>
      <c r="B29" s="19" t="s">
        <v>30</v>
      </c>
      <c r="C29" s="14">
        <v>64</v>
      </c>
      <c r="D29" s="15">
        <v>343.03478587125477</v>
      </c>
      <c r="E29" s="14">
        <v>100</v>
      </c>
      <c r="F29" s="15">
        <v>492.73220004927322</v>
      </c>
      <c r="G29" s="14">
        <v>164</v>
      </c>
      <c r="H29" s="15">
        <v>421.0310125282399</v>
      </c>
      <c r="I29" s="14">
        <v>927</v>
      </c>
      <c r="J29" s="15">
        <v>4968.6444766039558</v>
      </c>
      <c r="K29" s="14">
        <v>977</v>
      </c>
      <c r="L29" s="15">
        <v>4813.9935944813997</v>
      </c>
      <c r="M29" s="14">
        <v>1904</v>
      </c>
      <c r="N29" s="15">
        <v>4888.0673649620048</v>
      </c>
    </row>
    <row r="30" spans="1:14" ht="18" customHeight="1" x14ac:dyDescent="0.2">
      <c r="A30" s="31">
        <v>18</v>
      </c>
      <c r="B30" s="19" t="s">
        <v>31</v>
      </c>
      <c r="C30" s="14">
        <v>86</v>
      </c>
      <c r="D30" s="15">
        <v>371.47423437432508</v>
      </c>
      <c r="E30" s="14">
        <v>144</v>
      </c>
      <c r="F30" s="15">
        <v>570.95277744736529</v>
      </c>
      <c r="G30" s="14">
        <v>230</v>
      </c>
      <c r="H30" s="15">
        <v>475.48168361862236</v>
      </c>
      <c r="I30" s="14">
        <v>1197</v>
      </c>
      <c r="J30" s="15">
        <v>5170.4030063496175</v>
      </c>
      <c r="K30" s="14">
        <v>1308</v>
      </c>
      <c r="L30" s="15">
        <v>5186.1543951469012</v>
      </c>
      <c r="M30" s="14">
        <v>2505</v>
      </c>
      <c r="N30" s="15">
        <v>5178.6157281071692</v>
      </c>
    </row>
    <row r="31" spans="1:14" ht="18" customHeight="1" x14ac:dyDescent="0.2">
      <c r="A31" s="31">
        <v>19</v>
      </c>
      <c r="B31" s="19" t="s">
        <v>32</v>
      </c>
      <c r="C31" s="14">
        <v>97</v>
      </c>
      <c r="D31" s="15">
        <v>331.87354591487616</v>
      </c>
      <c r="E31" s="14">
        <v>143</v>
      </c>
      <c r="F31" s="15">
        <v>444.30635389156441</v>
      </c>
      <c r="G31" s="14">
        <v>240</v>
      </c>
      <c r="H31" s="15">
        <v>390.7967368472473</v>
      </c>
      <c r="I31" s="14">
        <v>1402</v>
      </c>
      <c r="J31" s="15">
        <v>4796.7702203366634</v>
      </c>
      <c r="K31" s="14">
        <v>1525</v>
      </c>
      <c r="L31" s="15">
        <v>4738.2320956967533</v>
      </c>
      <c r="M31" s="14">
        <v>2927</v>
      </c>
      <c r="N31" s="15">
        <v>4766.0918697995539</v>
      </c>
    </row>
    <row r="32" spans="1:14" ht="18" customHeight="1" x14ac:dyDescent="0.2">
      <c r="A32" s="31">
        <v>20</v>
      </c>
      <c r="B32" s="19" t="s">
        <v>33</v>
      </c>
      <c r="C32" s="14">
        <v>153</v>
      </c>
      <c r="D32" s="15">
        <v>485.46769894656683</v>
      </c>
      <c r="E32" s="14">
        <v>215</v>
      </c>
      <c r="F32" s="15">
        <v>624.49169280817944</v>
      </c>
      <c r="G32" s="14">
        <v>368</v>
      </c>
      <c r="H32" s="15">
        <v>558.04925391241056</v>
      </c>
      <c r="I32" s="14">
        <v>1796</v>
      </c>
      <c r="J32" s="15">
        <v>5698.6927275034905</v>
      </c>
      <c r="K32" s="14">
        <v>2127</v>
      </c>
      <c r="L32" s="15">
        <v>6178.1108400139419</v>
      </c>
      <c r="M32" s="14">
        <v>3923</v>
      </c>
      <c r="N32" s="15">
        <v>5948.987019289094</v>
      </c>
    </row>
    <row r="33" spans="1:14" ht="18" customHeight="1" x14ac:dyDescent="0.2">
      <c r="A33" s="31">
        <v>21</v>
      </c>
      <c r="B33" s="19" t="s">
        <v>34</v>
      </c>
      <c r="C33" s="14">
        <v>87</v>
      </c>
      <c r="D33" s="15">
        <v>486.08783104257458</v>
      </c>
      <c r="E33" s="14">
        <v>112</v>
      </c>
      <c r="F33" s="15">
        <v>588.94673187148339</v>
      </c>
      <c r="G33" s="14">
        <v>199</v>
      </c>
      <c r="H33" s="15">
        <v>539.07625626439119</v>
      </c>
      <c r="I33" s="14">
        <v>1062</v>
      </c>
      <c r="J33" s="15">
        <v>5933.6238685886692</v>
      </c>
      <c r="K33" s="14">
        <v>1256</v>
      </c>
      <c r="L33" s="15">
        <v>6604.616921701635</v>
      </c>
      <c r="M33" s="14">
        <v>2318</v>
      </c>
      <c r="N33" s="15">
        <v>6279.29026141135</v>
      </c>
    </row>
    <row r="34" spans="1:14" ht="18" customHeight="1" x14ac:dyDescent="0.2">
      <c r="A34" s="31">
        <v>22</v>
      </c>
      <c r="B34" s="19" t="s">
        <v>35</v>
      </c>
      <c r="C34" s="14">
        <v>55</v>
      </c>
      <c r="D34" s="15">
        <v>327.96660703637446</v>
      </c>
      <c r="E34" s="14">
        <v>127</v>
      </c>
      <c r="F34" s="15">
        <v>683.60426310690059</v>
      </c>
      <c r="G34" s="14">
        <v>182</v>
      </c>
      <c r="H34" s="15">
        <v>514.88061559352718</v>
      </c>
      <c r="I34" s="14">
        <v>910</v>
      </c>
      <c r="J34" s="15">
        <v>5426.3565891472872</v>
      </c>
      <c r="K34" s="14">
        <v>1025</v>
      </c>
      <c r="L34" s="15">
        <v>5517.278501453332</v>
      </c>
      <c r="M34" s="14">
        <v>1935</v>
      </c>
      <c r="N34" s="15">
        <v>5474.142808645468</v>
      </c>
    </row>
    <row r="35" spans="1:14" ht="18" customHeight="1" x14ac:dyDescent="0.2">
      <c r="A35" s="31">
        <v>23</v>
      </c>
      <c r="B35" s="19" t="s">
        <v>36</v>
      </c>
      <c r="C35" s="14">
        <v>86</v>
      </c>
      <c r="D35" s="15">
        <v>380.22813688212926</v>
      </c>
      <c r="E35" s="14">
        <v>132</v>
      </c>
      <c r="F35" s="15">
        <v>540.91710035651352</v>
      </c>
      <c r="G35" s="14">
        <v>218</v>
      </c>
      <c r="H35" s="15">
        <v>463.622636694243</v>
      </c>
      <c r="I35" s="14">
        <v>1078</v>
      </c>
      <c r="J35" s="15">
        <v>4766.115483243434</v>
      </c>
      <c r="K35" s="14">
        <v>1197</v>
      </c>
      <c r="L35" s="15">
        <v>4905.1346145965663</v>
      </c>
      <c r="M35" s="14">
        <v>2275</v>
      </c>
      <c r="N35" s="15">
        <v>4838.2637544926738</v>
      </c>
    </row>
    <row r="36" spans="1:14" ht="18" customHeight="1" x14ac:dyDescent="0.2">
      <c r="A36" s="31">
        <v>24</v>
      </c>
      <c r="B36" s="19" t="s">
        <v>37</v>
      </c>
      <c r="C36" s="14">
        <v>110</v>
      </c>
      <c r="D36" s="15">
        <v>469.88466467321655</v>
      </c>
      <c r="E36" s="14">
        <v>155</v>
      </c>
      <c r="F36" s="15">
        <v>585.3032248319613</v>
      </c>
      <c r="G36" s="14">
        <v>265</v>
      </c>
      <c r="H36" s="15">
        <v>531.14727812074079</v>
      </c>
      <c r="I36" s="14">
        <v>1330</v>
      </c>
      <c r="J36" s="15">
        <v>5681.332763776164</v>
      </c>
      <c r="K36" s="14">
        <v>1467</v>
      </c>
      <c r="L36" s="15">
        <v>5539.6118117966917</v>
      </c>
      <c r="M36" s="14">
        <v>2797</v>
      </c>
      <c r="N36" s="15">
        <v>5606.1091958630641</v>
      </c>
    </row>
    <row r="37" spans="1:14" s="13" customFormat="1" ht="18" customHeight="1" x14ac:dyDescent="0.2">
      <c r="A37" s="32"/>
      <c r="B37" s="20" t="s">
        <v>38</v>
      </c>
      <c r="C37" s="16">
        <v>1114</v>
      </c>
      <c r="D37" s="17">
        <v>394.7261188926409</v>
      </c>
      <c r="E37" s="16">
        <v>1655</v>
      </c>
      <c r="F37" s="17">
        <v>543.54965843405148</v>
      </c>
      <c r="G37" s="16">
        <v>2769</v>
      </c>
      <c r="H37" s="17">
        <v>471.96101591781843</v>
      </c>
      <c r="I37" s="16">
        <v>14721</v>
      </c>
      <c r="J37" s="17">
        <v>5216.1249517222323</v>
      </c>
      <c r="K37" s="16">
        <v>16244</v>
      </c>
      <c r="L37" s="17">
        <v>5334.9973725696273</v>
      </c>
      <c r="M37" s="16">
        <v>30965</v>
      </c>
      <c r="N37" s="17">
        <v>5277.8161278061571</v>
      </c>
    </row>
    <row r="38" spans="1:14" ht="25.15" customHeight="1" x14ac:dyDescent="0.2">
      <c r="A38" s="31"/>
      <c r="B38" s="19" t="s">
        <v>42</v>
      </c>
      <c r="C38" s="14">
        <v>12</v>
      </c>
      <c r="D38" s="18">
        <v>3030.3030303030305</v>
      </c>
      <c r="E38" s="14">
        <v>23</v>
      </c>
      <c r="F38" s="18">
        <v>2544.2477876106195</v>
      </c>
      <c r="G38" s="14">
        <v>35</v>
      </c>
      <c r="H38" s="18">
        <v>2692.3076923076924</v>
      </c>
      <c r="I38" s="14">
        <v>79</v>
      </c>
      <c r="J38" s="18">
        <v>19949.494949494951</v>
      </c>
      <c r="K38" s="14">
        <v>187</v>
      </c>
      <c r="L38" s="18">
        <v>20685.840707964602</v>
      </c>
      <c r="M38" s="14">
        <v>266</v>
      </c>
      <c r="N38" s="18">
        <v>20461.538461538461</v>
      </c>
    </row>
    <row r="39" spans="1:14" s="13" customFormat="1" ht="28.15" customHeight="1" x14ac:dyDescent="0.2">
      <c r="A39" s="32"/>
      <c r="B39" s="20" t="s">
        <v>39</v>
      </c>
      <c r="C39" s="16">
        <v>2574</v>
      </c>
      <c r="D39" s="17">
        <v>431.72055905631993</v>
      </c>
      <c r="E39" s="16">
        <v>3586</v>
      </c>
      <c r="F39" s="17">
        <v>558.50608189138256</v>
      </c>
      <c r="G39" s="16">
        <v>6160</v>
      </c>
      <c r="H39" s="17">
        <v>497.46060895316037</v>
      </c>
      <c r="I39" s="16">
        <v>33093</v>
      </c>
      <c r="J39" s="17">
        <v>5550.4772575177913</v>
      </c>
      <c r="K39" s="16">
        <v>35866</v>
      </c>
      <c r="L39" s="17">
        <v>5585.9952964630029</v>
      </c>
      <c r="M39" s="16">
        <v>68959</v>
      </c>
      <c r="N39" s="17">
        <v>5568.8938527274331</v>
      </c>
    </row>
    <row r="40" spans="1:14" ht="12" hidden="1" customHeight="1" x14ac:dyDescent="0.2">
      <c r="A40" s="11"/>
      <c r="B40" s="6"/>
      <c r="C40" s="6"/>
      <c r="D40" s="6"/>
      <c r="E40" s="6"/>
      <c r="F40" s="6"/>
      <c r="G40" s="6"/>
      <c r="H40" s="6"/>
      <c r="I40" s="6"/>
      <c r="J40" s="6"/>
      <c r="K40" s="6"/>
      <c r="L40" s="6"/>
      <c r="M40" s="6"/>
      <c r="N40" s="6"/>
    </row>
    <row r="41" spans="1:14" ht="12" customHeight="1" x14ac:dyDescent="0.2"/>
    <row r="42" spans="1:14" ht="12" customHeight="1" x14ac:dyDescent="0.2">
      <c r="A42" s="58" t="s">
        <v>45</v>
      </c>
      <c r="B42" s="59"/>
      <c r="C42" s="3"/>
      <c r="D42" s="3"/>
      <c r="E42" s="3"/>
      <c r="L42" s="29"/>
      <c r="M42" s="30"/>
      <c r="N42" s="30"/>
    </row>
    <row r="43" spans="1:14" ht="12" customHeight="1" x14ac:dyDescent="0.2">
      <c r="A43" s="58" t="s">
        <v>43</v>
      </c>
      <c r="B43" s="59"/>
      <c r="C43" s="59"/>
      <c r="D43" s="4"/>
    </row>
    <row r="44" spans="1:14" ht="12" customHeight="1" x14ac:dyDescent="0.2">
      <c r="A44" s="58" t="s">
        <v>11</v>
      </c>
      <c r="B44" s="59"/>
      <c r="C44" s="59"/>
      <c r="D44" s="3"/>
      <c r="E44" s="3"/>
      <c r="F44" s="3"/>
      <c r="G44" s="3"/>
      <c r="H44" s="3"/>
    </row>
    <row r="45" spans="1:14" ht="12" customHeight="1" x14ac:dyDescent="0.2">
      <c r="A45" s="12" t="s">
        <v>0</v>
      </c>
      <c r="B45" s="3"/>
    </row>
    <row r="46" spans="1:14" ht="12" customHeight="1" x14ac:dyDescent="0.2"/>
  </sheetData>
  <mergeCells count="13">
    <mergeCell ref="A42:B42"/>
    <mergeCell ref="A43:C43"/>
    <mergeCell ref="A44:C44"/>
    <mergeCell ref="A8:A10"/>
    <mergeCell ref="B8:B10"/>
    <mergeCell ref="C8:H8"/>
    <mergeCell ref="I8:N8"/>
    <mergeCell ref="C9:D9"/>
    <mergeCell ref="E9:F9"/>
    <mergeCell ref="G9:H9"/>
    <mergeCell ref="I9:J9"/>
    <mergeCell ref="K9:L9"/>
    <mergeCell ref="M9:N9"/>
  </mergeCells>
  <phoneticPr fontId="1" type="noConversion"/>
  <pageMargins left="0.39370078740157483" right="0.39370078740157483" top="0.98425196850393704" bottom="0.78740157480314965" header="0.51181102362204722" footer="0.51181102362204722"/>
  <pageSetup paperSize="9"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O32"/>
  <sheetViews>
    <sheetView workbookViewId="0"/>
  </sheetViews>
  <sheetFormatPr baseColWidth="10" defaultColWidth="13.85546875" defaultRowHeight="12.75" x14ac:dyDescent="0.2"/>
  <cols>
    <col min="1" max="1" width="7" style="10" customWidth="1"/>
    <col min="2" max="2" width="24.28515625" customWidth="1"/>
    <col min="3" max="15" width="10.7109375" customWidth="1"/>
  </cols>
  <sheetData>
    <row r="1" spans="1:15" ht="20.45" customHeight="1" x14ac:dyDescent="0.2">
      <c r="A1" s="9" t="s">
        <v>0</v>
      </c>
      <c r="B1" s="1"/>
      <c r="C1" s="1"/>
      <c r="D1" s="1" t="s">
        <v>0</v>
      </c>
      <c r="E1" s="1"/>
      <c r="F1" s="1"/>
      <c r="G1" s="1"/>
      <c r="H1" s="1"/>
      <c r="I1" s="1"/>
      <c r="J1" s="1"/>
      <c r="K1" s="1"/>
      <c r="L1" s="1"/>
      <c r="M1" s="1"/>
      <c r="N1" s="1"/>
      <c r="O1" s="5"/>
    </row>
    <row r="2" spans="1:15" ht="12" customHeight="1" x14ac:dyDescent="0.2">
      <c r="A2" s="7"/>
      <c r="B2" s="5"/>
      <c r="C2" s="5"/>
      <c r="D2" s="5"/>
      <c r="E2" s="5"/>
      <c r="F2" s="5"/>
      <c r="G2" s="5"/>
      <c r="H2" s="5"/>
      <c r="I2" s="5"/>
      <c r="J2" s="5"/>
      <c r="K2" s="5"/>
      <c r="L2" s="5"/>
      <c r="M2" s="5"/>
      <c r="N2" s="5"/>
      <c r="O2" s="5"/>
    </row>
    <row r="3" spans="1:15" ht="12" customHeight="1" x14ac:dyDescent="0.2"/>
    <row r="4" spans="1:15" ht="12" customHeight="1" x14ac:dyDescent="0.2"/>
    <row r="5" spans="1:15" ht="12" customHeight="1" x14ac:dyDescent="0.2"/>
    <row r="6" spans="1:15" ht="12" customHeight="1" x14ac:dyDescent="0.2"/>
    <row r="7" spans="1:15" ht="12" customHeight="1" x14ac:dyDescent="0.2"/>
    <row r="8" spans="1:15" ht="20.100000000000001" customHeight="1" x14ac:dyDescent="0.2">
      <c r="A8" s="63" t="s">
        <v>60</v>
      </c>
      <c r="B8" s="66" t="s">
        <v>49</v>
      </c>
      <c r="C8" s="67" t="s">
        <v>1</v>
      </c>
      <c r="D8" s="67"/>
      <c r="E8" s="67"/>
      <c r="F8" s="67"/>
      <c r="G8" s="67"/>
      <c r="H8" s="67"/>
      <c r="I8" s="67" t="s">
        <v>2</v>
      </c>
      <c r="J8" s="67"/>
      <c r="K8" s="67"/>
      <c r="L8" s="67"/>
      <c r="M8" s="67"/>
      <c r="N8" s="67"/>
    </row>
    <row r="9" spans="1:15" ht="20.100000000000001" customHeight="1" x14ac:dyDescent="0.2">
      <c r="A9" s="64"/>
      <c r="B9" s="64"/>
      <c r="C9" s="67" t="s">
        <v>4</v>
      </c>
      <c r="D9" s="67"/>
      <c r="E9" s="68" t="s">
        <v>5</v>
      </c>
      <c r="F9" s="68"/>
      <c r="G9" s="68" t="s">
        <v>6</v>
      </c>
      <c r="H9" s="68"/>
      <c r="I9" s="67" t="s">
        <v>4</v>
      </c>
      <c r="J9" s="67"/>
      <c r="K9" s="67" t="s">
        <v>5</v>
      </c>
      <c r="L9" s="67"/>
      <c r="M9" s="67" t="s">
        <v>6</v>
      </c>
      <c r="N9" s="67"/>
    </row>
    <row r="10" spans="1:15"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5" ht="18" customHeight="1" x14ac:dyDescent="0.2">
      <c r="A11" s="31">
        <v>1</v>
      </c>
      <c r="B11" s="43" t="s">
        <v>55</v>
      </c>
      <c r="C11" s="14">
        <v>64</v>
      </c>
      <c r="D11" s="37">
        <v>338.49896863595495</v>
      </c>
      <c r="E11" s="14">
        <v>87</v>
      </c>
      <c r="F11" s="37">
        <v>448.82377218324393</v>
      </c>
      <c r="G11" s="14">
        <v>151</v>
      </c>
      <c r="H11" s="37">
        <v>394.34854143271264</v>
      </c>
      <c r="I11" s="14">
        <v>942</v>
      </c>
      <c r="J11" s="37">
        <v>4982.2816946104622</v>
      </c>
      <c r="K11" s="14">
        <v>933</v>
      </c>
      <c r="L11" s="37">
        <v>4813.2480396203055</v>
      </c>
      <c r="M11" s="14">
        <v>1875</v>
      </c>
      <c r="N11" s="37">
        <v>4896.7120211015645</v>
      </c>
    </row>
    <row r="12" spans="1:15" ht="18" customHeight="1" x14ac:dyDescent="0.2">
      <c r="A12" s="31">
        <v>2</v>
      </c>
      <c r="B12" s="43" t="s">
        <v>19</v>
      </c>
      <c r="C12" s="14">
        <v>211</v>
      </c>
      <c r="D12" s="41">
        <v>352.27728061974091</v>
      </c>
      <c r="E12" s="14">
        <v>203</v>
      </c>
      <c r="F12" s="41">
        <v>321.70137238122408</v>
      </c>
      <c r="G12" s="14">
        <v>414</v>
      </c>
      <c r="H12" s="41">
        <v>336.59083887542886</v>
      </c>
      <c r="I12" s="14">
        <v>2923</v>
      </c>
      <c r="J12" s="37">
        <v>4880.1255509549883</v>
      </c>
      <c r="K12" s="14">
        <v>2346</v>
      </c>
      <c r="L12" s="37">
        <v>3717.7902443662642</v>
      </c>
      <c r="M12" s="14">
        <v>5269</v>
      </c>
      <c r="N12" s="37">
        <v>4283.8094928372821</v>
      </c>
    </row>
    <row r="13" spans="1:15" ht="18" customHeight="1" x14ac:dyDescent="0.2">
      <c r="A13" s="31">
        <v>3</v>
      </c>
      <c r="B13" s="43" t="s">
        <v>27</v>
      </c>
      <c r="C13" s="14">
        <v>231</v>
      </c>
      <c r="D13" s="37">
        <v>384.75632099670207</v>
      </c>
      <c r="E13" s="14">
        <v>216</v>
      </c>
      <c r="F13" s="37">
        <v>331.77684934873434</v>
      </c>
      <c r="G13" s="14">
        <v>447</v>
      </c>
      <c r="H13" s="37">
        <v>357.19422735772162</v>
      </c>
      <c r="I13" s="14">
        <v>2613</v>
      </c>
      <c r="J13" s="37">
        <v>4352.2435790665913</v>
      </c>
      <c r="K13" s="14">
        <v>2262</v>
      </c>
      <c r="L13" s="37">
        <v>3474.4408945686901</v>
      </c>
      <c r="M13" s="14">
        <v>4875</v>
      </c>
      <c r="N13" s="37">
        <v>3895.5746272234742</v>
      </c>
    </row>
    <row r="14" spans="1:15" ht="18" customHeight="1" x14ac:dyDescent="0.2">
      <c r="A14" s="31">
        <v>4</v>
      </c>
      <c r="B14" s="43" t="s">
        <v>37</v>
      </c>
      <c r="C14" s="14">
        <v>92</v>
      </c>
      <c r="D14" s="37">
        <v>462.96296296296299</v>
      </c>
      <c r="E14" s="14">
        <v>108</v>
      </c>
      <c r="F14" s="37">
        <v>496.2551118871479</v>
      </c>
      <c r="G14" s="14">
        <v>200</v>
      </c>
      <c r="H14" s="37">
        <v>480.36507745886877</v>
      </c>
      <c r="I14" s="14">
        <v>1255</v>
      </c>
      <c r="J14" s="37">
        <v>6315.4186795491141</v>
      </c>
      <c r="K14" s="14">
        <v>1179</v>
      </c>
      <c r="L14" s="37">
        <v>5417.4516381013646</v>
      </c>
      <c r="M14" s="14">
        <v>2434</v>
      </c>
      <c r="N14" s="37">
        <v>5846.0429926744328</v>
      </c>
    </row>
    <row r="15" spans="1:15" ht="18" customHeight="1" x14ac:dyDescent="0.2">
      <c r="A15" s="31">
        <v>5</v>
      </c>
      <c r="B15" s="43" t="s">
        <v>56</v>
      </c>
      <c r="C15" s="14">
        <v>162</v>
      </c>
      <c r="D15" s="37">
        <v>417.13873725409417</v>
      </c>
      <c r="E15" s="14">
        <v>161</v>
      </c>
      <c r="F15" s="37">
        <v>388.96405102435256</v>
      </c>
      <c r="G15" s="14">
        <v>323</v>
      </c>
      <c r="H15" s="37">
        <v>402.60258263947748</v>
      </c>
      <c r="I15" s="14">
        <v>2127</v>
      </c>
      <c r="J15" s="37">
        <v>5476.8771243176434</v>
      </c>
      <c r="K15" s="14">
        <v>2158</v>
      </c>
      <c r="L15" s="37">
        <v>5213.56783919598</v>
      </c>
      <c r="M15" s="14">
        <v>4285</v>
      </c>
      <c r="N15" s="37">
        <v>5341.0280700004987</v>
      </c>
    </row>
    <row r="16" spans="1:15" ht="18" customHeight="1" x14ac:dyDescent="0.2">
      <c r="A16" s="31">
        <v>6</v>
      </c>
      <c r="B16" s="43" t="s">
        <v>57</v>
      </c>
      <c r="C16" s="14">
        <v>217</v>
      </c>
      <c r="D16" s="37">
        <v>509.23427123178374</v>
      </c>
      <c r="E16" s="14">
        <v>191</v>
      </c>
      <c r="F16" s="37">
        <v>420.33450704225351</v>
      </c>
      <c r="G16" s="14">
        <v>408</v>
      </c>
      <c r="H16" s="37">
        <v>463.35729617389529</v>
      </c>
      <c r="I16" s="14">
        <v>2322</v>
      </c>
      <c r="J16" s="37">
        <v>5449.0413723511601</v>
      </c>
      <c r="K16" s="14">
        <v>2186</v>
      </c>
      <c r="L16" s="37">
        <v>4810.7394366197186</v>
      </c>
      <c r="M16" s="14">
        <v>4508</v>
      </c>
      <c r="N16" s="37">
        <v>5119.6438508625488</v>
      </c>
    </row>
    <row r="17" spans="1:14" ht="18" customHeight="1" x14ac:dyDescent="0.2">
      <c r="A17" s="31">
        <v>7</v>
      </c>
      <c r="B17" s="43" t="s">
        <v>20</v>
      </c>
      <c r="C17" s="14">
        <v>192</v>
      </c>
      <c r="D17" s="37">
        <v>444.69149527515287</v>
      </c>
      <c r="E17" s="14">
        <v>233</v>
      </c>
      <c r="F17" s="37">
        <v>504.154405400727</v>
      </c>
      <c r="G17" s="14">
        <v>425</v>
      </c>
      <c r="H17" s="37">
        <v>475.43404331483799</v>
      </c>
      <c r="I17" s="14">
        <v>2481</v>
      </c>
      <c r="J17" s="37">
        <v>5746.2479155086157</v>
      </c>
      <c r="K17" s="14">
        <v>2464</v>
      </c>
      <c r="L17" s="37">
        <v>5331.4869309330106</v>
      </c>
      <c r="M17" s="14">
        <v>4945</v>
      </c>
      <c r="N17" s="37">
        <v>5531.8149275102915</v>
      </c>
    </row>
    <row r="18" spans="1:14" ht="18" customHeight="1" x14ac:dyDescent="0.2">
      <c r="A18" s="31">
        <v>8</v>
      </c>
      <c r="B18" s="43" t="s">
        <v>58</v>
      </c>
      <c r="C18" s="14">
        <v>221</v>
      </c>
      <c r="D18" s="37">
        <v>431.92745182347653</v>
      </c>
      <c r="E18" s="14">
        <v>259</v>
      </c>
      <c r="F18" s="37">
        <v>480.88527451308045</v>
      </c>
      <c r="G18" s="14">
        <v>480</v>
      </c>
      <c r="H18" s="37">
        <v>457.03403951440134</v>
      </c>
      <c r="I18" s="14">
        <v>3375</v>
      </c>
      <c r="J18" s="37">
        <v>6596.1771488879331</v>
      </c>
      <c r="K18" s="14">
        <v>3076</v>
      </c>
      <c r="L18" s="37">
        <v>5711.2088973059281</v>
      </c>
      <c r="M18" s="14">
        <v>6451</v>
      </c>
      <c r="N18" s="37">
        <v>6142.3470602237567</v>
      </c>
    </row>
    <row r="19" spans="1:14" ht="18" customHeight="1" x14ac:dyDescent="0.2">
      <c r="A19" s="31">
        <v>9</v>
      </c>
      <c r="B19" s="43" t="s">
        <v>31</v>
      </c>
      <c r="C19" s="14">
        <v>106</v>
      </c>
      <c r="D19" s="37">
        <v>499.0113925242444</v>
      </c>
      <c r="E19" s="14">
        <v>104</v>
      </c>
      <c r="F19" s="37">
        <v>460.89076002658987</v>
      </c>
      <c r="G19" s="14">
        <v>210</v>
      </c>
      <c r="H19" s="37">
        <v>479.375442280914</v>
      </c>
      <c r="I19" s="14">
        <v>1137</v>
      </c>
      <c r="J19" s="37">
        <v>5352.6033330194896</v>
      </c>
      <c r="K19" s="14">
        <v>1159</v>
      </c>
      <c r="L19" s="37">
        <v>5136.2729891424769</v>
      </c>
      <c r="M19" s="14">
        <v>2296</v>
      </c>
      <c r="N19" s="37">
        <v>5241.1715022713261</v>
      </c>
    </row>
    <row r="20" spans="1:14" ht="18" customHeight="1" x14ac:dyDescent="0.2">
      <c r="A20" s="31">
        <v>10</v>
      </c>
      <c r="B20" s="43" t="s">
        <v>59</v>
      </c>
      <c r="C20" s="14">
        <v>186</v>
      </c>
      <c r="D20" s="37">
        <v>593.32036109604769</v>
      </c>
      <c r="E20" s="14">
        <v>171</v>
      </c>
      <c r="F20" s="37">
        <v>513.96110727059602</v>
      </c>
      <c r="G20" s="14">
        <v>357</v>
      </c>
      <c r="H20" s="37">
        <v>552.46053853296189</v>
      </c>
      <c r="I20" s="14">
        <v>2391</v>
      </c>
      <c r="J20" s="37">
        <v>7627.0375450572583</v>
      </c>
      <c r="K20" s="14">
        <v>2294</v>
      </c>
      <c r="L20" s="37">
        <v>6894.8934507529075</v>
      </c>
      <c r="M20" s="14">
        <v>4685</v>
      </c>
      <c r="N20" s="37">
        <v>7250.0773754255652</v>
      </c>
    </row>
    <row r="21" spans="1:14" ht="18" customHeight="1" x14ac:dyDescent="0.2">
      <c r="A21" s="31">
        <v>11</v>
      </c>
      <c r="B21" s="43" t="s">
        <v>46</v>
      </c>
      <c r="C21" s="14">
        <v>196</v>
      </c>
      <c r="D21" s="37">
        <v>423.097679438748</v>
      </c>
      <c r="E21" s="14">
        <v>194</v>
      </c>
      <c r="F21" s="37">
        <v>394.83056884094839</v>
      </c>
      <c r="G21" s="14">
        <v>390</v>
      </c>
      <c r="H21" s="37">
        <v>408.54808296668762</v>
      </c>
      <c r="I21" s="14">
        <v>2546</v>
      </c>
      <c r="J21" s="37">
        <v>5495.9525094441442</v>
      </c>
      <c r="K21" s="14">
        <v>2315</v>
      </c>
      <c r="L21" s="37">
        <v>4711.5091075608016</v>
      </c>
      <c r="M21" s="14">
        <v>4861</v>
      </c>
      <c r="N21" s="37">
        <v>5092.1852084642778</v>
      </c>
    </row>
    <row r="22" spans="1:14" ht="18" customHeight="1" x14ac:dyDescent="0.2">
      <c r="A22" s="31">
        <v>12</v>
      </c>
      <c r="B22" s="43" t="s">
        <v>50</v>
      </c>
      <c r="C22" s="14">
        <v>208</v>
      </c>
      <c r="D22" s="37">
        <v>461.26893309382831</v>
      </c>
      <c r="E22" s="14">
        <v>215</v>
      </c>
      <c r="F22" s="37">
        <v>443.74729107758355</v>
      </c>
      <c r="G22" s="14">
        <v>423</v>
      </c>
      <c r="H22" s="37">
        <v>452.1936201145985</v>
      </c>
      <c r="I22" s="14">
        <v>2789</v>
      </c>
      <c r="J22" s="37">
        <v>6184.9954538398424</v>
      </c>
      <c r="K22" s="14">
        <v>2667</v>
      </c>
      <c r="L22" s="37">
        <v>5504.5303502507686</v>
      </c>
      <c r="M22" s="14">
        <v>5456</v>
      </c>
      <c r="N22" s="37">
        <v>5832.549388523048</v>
      </c>
    </row>
    <row r="23" spans="1:14" ht="18" customHeight="1" x14ac:dyDescent="0.2">
      <c r="A23" s="31">
        <v>13</v>
      </c>
      <c r="B23" s="43" t="s">
        <v>33</v>
      </c>
      <c r="C23" s="14">
        <v>99</v>
      </c>
      <c r="D23" s="37">
        <v>385.33395609528259</v>
      </c>
      <c r="E23" s="14">
        <v>150</v>
      </c>
      <c r="F23" s="37">
        <v>569.82221546877372</v>
      </c>
      <c r="G23" s="14">
        <v>249</v>
      </c>
      <c r="H23" s="37">
        <v>478.69886188864967</v>
      </c>
      <c r="I23" s="14">
        <v>1611</v>
      </c>
      <c r="J23" s="37">
        <v>6270.4343764595988</v>
      </c>
      <c r="K23" s="14">
        <v>1696</v>
      </c>
      <c r="L23" s="37">
        <v>6442.7898495669351</v>
      </c>
      <c r="M23" s="14">
        <v>3307</v>
      </c>
      <c r="N23" s="37">
        <v>6357.6591817902181</v>
      </c>
    </row>
    <row r="24" spans="1:14" ht="18" customHeight="1" x14ac:dyDescent="0.2">
      <c r="A24" s="31">
        <v>14</v>
      </c>
      <c r="B24" s="43" t="s">
        <v>17</v>
      </c>
      <c r="C24" s="14">
        <v>154</v>
      </c>
      <c r="D24" s="37">
        <v>505.46492926773232</v>
      </c>
      <c r="E24" s="14">
        <v>155</v>
      </c>
      <c r="F24" s="37">
        <v>483.63443477175576</v>
      </c>
      <c r="G24" s="14">
        <v>309</v>
      </c>
      <c r="H24" s="37">
        <v>494.27346599270589</v>
      </c>
      <c r="I24" s="14">
        <v>1701</v>
      </c>
      <c r="J24" s="37">
        <v>5583.0899005481342</v>
      </c>
      <c r="K24" s="14">
        <v>1558</v>
      </c>
      <c r="L24" s="37">
        <v>4861.3061249961002</v>
      </c>
      <c r="M24" s="14">
        <v>3259</v>
      </c>
      <c r="N24" s="37">
        <v>5213.065455243458</v>
      </c>
    </row>
    <row r="25" spans="1:14" ht="25.15" customHeight="1" x14ac:dyDescent="0.2">
      <c r="A25" s="31"/>
      <c r="B25" s="44" t="s">
        <v>47</v>
      </c>
      <c r="C25" s="52">
        <v>8</v>
      </c>
      <c r="D25" s="50" t="s">
        <v>51</v>
      </c>
      <c r="E25" s="52">
        <v>1</v>
      </c>
      <c r="F25" s="52" t="s">
        <v>51</v>
      </c>
      <c r="G25" s="52">
        <v>9</v>
      </c>
      <c r="H25" s="50" t="s">
        <v>51</v>
      </c>
      <c r="I25" s="14">
        <v>108</v>
      </c>
      <c r="J25" s="50" t="s">
        <v>51</v>
      </c>
      <c r="K25" s="14">
        <v>46</v>
      </c>
      <c r="L25" s="50" t="s">
        <v>51</v>
      </c>
      <c r="M25" s="14">
        <v>154</v>
      </c>
      <c r="N25" s="50" t="s">
        <v>51</v>
      </c>
    </row>
    <row r="26" spans="1:14" s="13" customFormat="1" ht="28.15" customHeight="1" x14ac:dyDescent="0.2">
      <c r="A26" s="32">
        <v>15</v>
      </c>
      <c r="B26" s="45" t="s">
        <v>39</v>
      </c>
      <c r="C26" s="16">
        <v>2347</v>
      </c>
      <c r="D26" s="38">
        <v>438.18705938582866</v>
      </c>
      <c r="E26" s="16">
        <v>2448</v>
      </c>
      <c r="F26" s="38">
        <v>430.56671937356765</v>
      </c>
      <c r="G26" s="16">
        <v>4795</v>
      </c>
      <c r="H26" s="38">
        <v>434.26323325505427</v>
      </c>
      <c r="I26" s="16">
        <v>30321</v>
      </c>
      <c r="J26" s="38">
        <v>5660.9585972039667</v>
      </c>
      <c r="K26" s="16">
        <v>28339</v>
      </c>
      <c r="L26" s="38">
        <v>4984.4077860815087</v>
      </c>
      <c r="M26" s="16">
        <v>58660</v>
      </c>
      <c r="N26" s="38">
        <v>5312.5925469742406</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56"/>
      <c r="D29" s="56"/>
      <c r="J29" s="46"/>
      <c r="K29" s="47"/>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28:B28"/>
    <mergeCell ref="K28:N28"/>
    <mergeCell ref="A29:B29"/>
    <mergeCell ref="A30:C30"/>
    <mergeCell ref="A31:B31"/>
    <mergeCell ref="A8:A10"/>
    <mergeCell ref="B8:B10"/>
    <mergeCell ref="C8:H8"/>
    <mergeCell ref="I8:N8"/>
    <mergeCell ref="C9:D9"/>
    <mergeCell ref="E9:F9"/>
    <mergeCell ref="G9:H9"/>
    <mergeCell ref="I9:J9"/>
    <mergeCell ref="K9:L9"/>
    <mergeCell ref="M9:N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pageSetUpPr fitToPage="1"/>
  </sheetPr>
  <dimension ref="A1:P46"/>
  <sheetViews>
    <sheetView zoomScale="85" workbookViewId="0"/>
  </sheetViews>
  <sheetFormatPr baseColWidth="10" defaultColWidth="13.85546875" defaultRowHeight="12.75" x14ac:dyDescent="0.2"/>
  <cols>
    <col min="1" max="1" width="7.7109375" style="10" customWidth="1"/>
    <col min="2" max="2" width="21.28515625" customWidth="1"/>
    <col min="3" max="14" width="10.7109375" customWidth="1"/>
    <col min="15" max="15" width="9.85546875" customWidth="1"/>
    <col min="16" max="16" width="10.28515625" customWidth="1"/>
    <col min="17" max="17" width="9.855468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73" t="s">
        <v>41</v>
      </c>
      <c r="B8" s="68" t="s">
        <v>3</v>
      </c>
      <c r="C8" s="69" t="s">
        <v>1</v>
      </c>
      <c r="D8" s="74"/>
      <c r="E8" s="74"/>
      <c r="F8" s="74"/>
      <c r="G8" s="74"/>
      <c r="H8" s="70"/>
      <c r="I8" s="69" t="s">
        <v>2</v>
      </c>
      <c r="J8" s="74"/>
      <c r="K8" s="74"/>
      <c r="L8" s="74"/>
      <c r="M8" s="74"/>
      <c r="N8" s="70"/>
    </row>
    <row r="9" spans="1:16" ht="20.100000000000001" customHeight="1" x14ac:dyDescent="0.2">
      <c r="A9" s="73"/>
      <c r="B9" s="68"/>
      <c r="C9" s="69" t="s">
        <v>4</v>
      </c>
      <c r="D9" s="70"/>
      <c r="E9" s="75" t="s">
        <v>5</v>
      </c>
      <c r="F9" s="76"/>
      <c r="G9" s="75" t="s">
        <v>6</v>
      </c>
      <c r="H9" s="76"/>
      <c r="I9" s="69" t="s">
        <v>4</v>
      </c>
      <c r="J9" s="70"/>
      <c r="K9" s="69" t="s">
        <v>5</v>
      </c>
      <c r="L9" s="70"/>
      <c r="M9" s="69" t="s">
        <v>6</v>
      </c>
      <c r="N9" s="70"/>
    </row>
    <row r="10" spans="1:16" ht="35.1" customHeight="1" x14ac:dyDescent="0.2">
      <c r="A10" s="73"/>
      <c r="B10" s="68"/>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19" t="s">
        <v>12</v>
      </c>
      <c r="C11" s="14">
        <v>67</v>
      </c>
      <c r="D11" s="15">
        <v>373.61289243294488</v>
      </c>
      <c r="E11" s="14">
        <v>100</v>
      </c>
      <c r="F11" s="15">
        <v>529.52078369075991</v>
      </c>
      <c r="G11" s="14">
        <v>167</v>
      </c>
      <c r="H11" s="15">
        <v>453.58248682709547</v>
      </c>
      <c r="I11" s="14">
        <v>993</v>
      </c>
      <c r="J11" s="15">
        <v>5537.2776445658837</v>
      </c>
      <c r="K11" s="14">
        <v>907</v>
      </c>
      <c r="L11" s="15">
        <v>4802.7535080751923</v>
      </c>
      <c r="M11" s="14">
        <v>1900</v>
      </c>
      <c r="N11" s="15">
        <v>5160.5193112064753</v>
      </c>
    </row>
    <row r="12" spans="1:16" ht="18" customHeight="1" x14ac:dyDescent="0.2">
      <c r="A12" s="31">
        <v>2</v>
      </c>
      <c r="B12" s="19" t="s">
        <v>13</v>
      </c>
      <c r="C12" s="14">
        <v>76</v>
      </c>
      <c r="D12" s="15">
        <v>445.87855676151366</v>
      </c>
      <c r="E12" s="14">
        <v>112</v>
      </c>
      <c r="F12" s="15">
        <v>588.79192513931241</v>
      </c>
      <c r="G12" s="14">
        <v>188</v>
      </c>
      <c r="H12" s="15">
        <v>521.25211412094154</v>
      </c>
      <c r="I12" s="14">
        <v>902</v>
      </c>
      <c r="J12" s="15">
        <v>5291.8744499853328</v>
      </c>
      <c r="K12" s="14">
        <v>1041</v>
      </c>
      <c r="L12" s="15">
        <v>5472.6106613395013</v>
      </c>
      <c r="M12" s="14">
        <v>1943</v>
      </c>
      <c r="N12" s="15">
        <v>5387.1960517924972</v>
      </c>
    </row>
    <row r="13" spans="1:16" ht="18" customHeight="1" x14ac:dyDescent="0.2">
      <c r="A13" s="31">
        <v>3</v>
      </c>
      <c r="B13" s="19" t="s">
        <v>14</v>
      </c>
      <c r="C13" s="14">
        <v>77</v>
      </c>
      <c r="D13" s="15">
        <v>503.95968322534196</v>
      </c>
      <c r="E13" s="14">
        <v>101</v>
      </c>
      <c r="F13" s="15">
        <v>587.41421426078864</v>
      </c>
      <c r="G13" s="14">
        <v>178</v>
      </c>
      <c r="H13" s="15">
        <v>548.14769192867925</v>
      </c>
      <c r="I13" s="14">
        <v>971</v>
      </c>
      <c r="J13" s="15">
        <v>6355.1279534000914</v>
      </c>
      <c r="K13" s="14">
        <v>942</v>
      </c>
      <c r="L13" s="15">
        <v>5478.6553448877512</v>
      </c>
      <c r="M13" s="14">
        <v>1913</v>
      </c>
      <c r="N13" s="15">
        <v>5891.047947525637</v>
      </c>
    </row>
    <row r="14" spans="1:16" ht="18" customHeight="1" x14ac:dyDescent="0.2">
      <c r="A14" s="31">
        <v>4</v>
      </c>
      <c r="B14" s="19" t="s">
        <v>15</v>
      </c>
      <c r="C14" s="14">
        <v>116</v>
      </c>
      <c r="D14" s="15">
        <v>494.54297407912685</v>
      </c>
      <c r="E14" s="14">
        <v>168</v>
      </c>
      <c r="F14" s="15">
        <v>659.31478356422429</v>
      </c>
      <c r="G14" s="14">
        <v>284</v>
      </c>
      <c r="H14" s="15">
        <v>580.33798557328805</v>
      </c>
      <c r="I14" s="14">
        <v>1436</v>
      </c>
      <c r="J14" s="15">
        <v>6122.1009549795363</v>
      </c>
      <c r="K14" s="14">
        <v>1497</v>
      </c>
      <c r="L14" s="15">
        <v>5874.9656606883564</v>
      </c>
      <c r="M14" s="14">
        <v>2933</v>
      </c>
      <c r="N14" s="15">
        <v>5993.4201115720216</v>
      </c>
    </row>
    <row r="15" spans="1:16" ht="18" customHeight="1" x14ac:dyDescent="0.2">
      <c r="A15" s="31">
        <v>5</v>
      </c>
      <c r="B15" s="19" t="s">
        <v>16</v>
      </c>
      <c r="C15" s="14">
        <v>77</v>
      </c>
      <c r="D15" s="15">
        <v>497.83409840305166</v>
      </c>
      <c r="E15" s="14">
        <v>106</v>
      </c>
      <c r="F15" s="15">
        <v>612.78760550352638</v>
      </c>
      <c r="G15" s="14">
        <v>183</v>
      </c>
      <c r="H15" s="15">
        <v>558.52281397833053</v>
      </c>
      <c r="I15" s="14">
        <v>955</v>
      </c>
      <c r="J15" s="15">
        <v>6174.4358957781078</v>
      </c>
      <c r="K15" s="14">
        <v>1018</v>
      </c>
      <c r="L15" s="15">
        <v>5885.0734188923579</v>
      </c>
      <c r="M15" s="14">
        <v>1973</v>
      </c>
      <c r="N15" s="15">
        <v>6021.6694643674655</v>
      </c>
    </row>
    <row r="16" spans="1:16" ht="18" customHeight="1" x14ac:dyDescent="0.2">
      <c r="A16" s="31">
        <v>6</v>
      </c>
      <c r="B16" s="19" t="s">
        <v>17</v>
      </c>
      <c r="C16" s="14">
        <v>141</v>
      </c>
      <c r="D16" s="15">
        <v>481.47515793068123</v>
      </c>
      <c r="E16" s="14">
        <v>168</v>
      </c>
      <c r="F16" s="15">
        <v>528.88399181489058</v>
      </c>
      <c r="G16" s="14">
        <v>309</v>
      </c>
      <c r="H16" s="15">
        <v>506.14250614250614</v>
      </c>
      <c r="I16" s="14">
        <v>1718</v>
      </c>
      <c r="J16" s="15">
        <v>5866.4845484036196</v>
      </c>
      <c r="K16" s="14">
        <v>1743</v>
      </c>
      <c r="L16" s="15">
        <v>5487.1714150794896</v>
      </c>
      <c r="M16" s="14">
        <v>3461</v>
      </c>
      <c r="N16" s="15">
        <v>5669.1236691236691</v>
      </c>
    </row>
    <row r="17" spans="1:14" s="13" customFormat="1" ht="18" customHeight="1" x14ac:dyDescent="0.2">
      <c r="A17" s="32"/>
      <c r="B17" s="20" t="s">
        <v>18</v>
      </c>
      <c r="C17" s="16">
        <v>554</v>
      </c>
      <c r="D17" s="17">
        <v>467.64867260372262</v>
      </c>
      <c r="E17" s="16">
        <v>755</v>
      </c>
      <c r="F17" s="17">
        <v>582.35952022831577</v>
      </c>
      <c r="G17" s="16">
        <v>1309</v>
      </c>
      <c r="H17" s="17">
        <v>527.58856958607066</v>
      </c>
      <c r="I17" s="16">
        <v>6975</v>
      </c>
      <c r="J17" s="17">
        <v>5887.814966445786</v>
      </c>
      <c r="K17" s="16">
        <v>7148</v>
      </c>
      <c r="L17" s="17">
        <v>5513.5176829033126</v>
      </c>
      <c r="M17" s="16">
        <v>14123</v>
      </c>
      <c r="N17" s="17">
        <v>5692.2332836241985</v>
      </c>
    </row>
    <row r="18" spans="1:14" ht="18" customHeight="1" x14ac:dyDescent="0.2">
      <c r="A18" s="31">
        <v>7</v>
      </c>
      <c r="B18" s="19" t="s">
        <v>19</v>
      </c>
      <c r="C18" s="14">
        <v>252</v>
      </c>
      <c r="D18" s="15">
        <v>451.97740112994353</v>
      </c>
      <c r="E18" s="14">
        <v>346</v>
      </c>
      <c r="F18" s="15">
        <v>610.35845328817391</v>
      </c>
      <c r="G18" s="14">
        <v>598</v>
      </c>
      <c r="H18" s="15">
        <v>531.82501356242722</v>
      </c>
      <c r="I18" s="14">
        <v>3506</v>
      </c>
      <c r="J18" s="15">
        <v>6288.2252712761183</v>
      </c>
      <c r="K18" s="14">
        <v>3158</v>
      </c>
      <c r="L18" s="15">
        <v>5570.8439175839685</v>
      </c>
      <c r="M18" s="14">
        <v>6664</v>
      </c>
      <c r="N18" s="15">
        <v>5926.5583451170814</v>
      </c>
    </row>
    <row r="19" spans="1:14" ht="18" customHeight="1" x14ac:dyDescent="0.2">
      <c r="A19" s="31">
        <v>8</v>
      </c>
      <c r="B19" s="19" t="s">
        <v>20</v>
      </c>
      <c r="C19" s="14">
        <v>185</v>
      </c>
      <c r="D19" s="15">
        <v>596.83195147917536</v>
      </c>
      <c r="E19" s="14">
        <v>242</v>
      </c>
      <c r="F19" s="15">
        <v>702.79375036301326</v>
      </c>
      <c r="G19" s="14">
        <v>427</v>
      </c>
      <c r="H19" s="15">
        <v>652.59586434564653</v>
      </c>
      <c r="I19" s="14">
        <v>1881</v>
      </c>
      <c r="J19" s="15">
        <v>6068.3291931477243</v>
      </c>
      <c r="K19" s="14">
        <v>2109</v>
      </c>
      <c r="L19" s="15">
        <v>6124.7604112214667</v>
      </c>
      <c r="M19" s="14">
        <v>3990</v>
      </c>
      <c r="N19" s="15">
        <v>6098.0269291314517</v>
      </c>
    </row>
    <row r="20" spans="1:14" ht="18" customHeight="1" x14ac:dyDescent="0.2">
      <c r="A20" s="31">
        <v>9</v>
      </c>
      <c r="B20" s="19" t="s">
        <v>21</v>
      </c>
      <c r="C20" s="14">
        <v>149</v>
      </c>
      <c r="D20" s="15">
        <v>650.91083832073741</v>
      </c>
      <c r="E20" s="14">
        <v>206</v>
      </c>
      <c r="F20" s="15">
        <v>804.6875</v>
      </c>
      <c r="G20" s="14">
        <v>355</v>
      </c>
      <c r="H20" s="15">
        <v>732.09461549565901</v>
      </c>
      <c r="I20" s="14">
        <v>1956</v>
      </c>
      <c r="J20" s="15">
        <v>8544.8429513782703</v>
      </c>
      <c r="K20" s="14">
        <v>2130</v>
      </c>
      <c r="L20" s="15">
        <v>8320.3125</v>
      </c>
      <c r="M20" s="14">
        <v>4086</v>
      </c>
      <c r="N20" s="15">
        <v>8426.3059124373594</v>
      </c>
    </row>
    <row r="21" spans="1:14" ht="18" customHeight="1" x14ac:dyDescent="0.2">
      <c r="A21" s="31">
        <v>10</v>
      </c>
      <c r="B21" s="19" t="s">
        <v>22</v>
      </c>
      <c r="C21" s="14">
        <v>174</v>
      </c>
      <c r="D21" s="15">
        <v>552.60901324356087</v>
      </c>
      <c r="E21" s="14">
        <v>252</v>
      </c>
      <c r="F21" s="15">
        <v>726.83222289521507</v>
      </c>
      <c r="G21" s="14">
        <v>426</v>
      </c>
      <c r="H21" s="15">
        <v>643.91305662202603</v>
      </c>
      <c r="I21" s="14">
        <v>1903</v>
      </c>
      <c r="J21" s="15">
        <v>6043.7640931177948</v>
      </c>
      <c r="K21" s="14">
        <v>1958</v>
      </c>
      <c r="L21" s="15">
        <v>5647.3710017017102</v>
      </c>
      <c r="M21" s="14">
        <v>3861</v>
      </c>
      <c r="N21" s="15">
        <v>5836.028900510898</v>
      </c>
    </row>
    <row r="22" spans="1:14" ht="18" customHeight="1" x14ac:dyDescent="0.2">
      <c r="A22" s="31">
        <v>11</v>
      </c>
      <c r="B22" s="19" t="s">
        <v>23</v>
      </c>
      <c r="C22" s="14">
        <v>65</v>
      </c>
      <c r="D22" s="15">
        <v>335.10336649997424</v>
      </c>
      <c r="E22" s="14">
        <v>87</v>
      </c>
      <c r="F22" s="15">
        <v>407.26523733732796</v>
      </c>
      <c r="G22" s="14">
        <v>152</v>
      </c>
      <c r="H22" s="15">
        <v>372.92377143698326</v>
      </c>
      <c r="I22" s="14">
        <v>872</v>
      </c>
      <c r="J22" s="15">
        <v>4495.5405475073467</v>
      </c>
      <c r="K22" s="14">
        <v>921</v>
      </c>
      <c r="L22" s="15">
        <v>4311.394064226196</v>
      </c>
      <c r="M22" s="14">
        <v>1793</v>
      </c>
      <c r="N22" s="15">
        <v>4399.0284354375717</v>
      </c>
    </row>
    <row r="23" spans="1:14" ht="18" customHeight="1" x14ac:dyDescent="0.2">
      <c r="A23" s="31">
        <v>12</v>
      </c>
      <c r="B23" s="19" t="s">
        <v>24</v>
      </c>
      <c r="C23" s="14">
        <v>92</v>
      </c>
      <c r="D23" s="15">
        <v>611.13325362030025</v>
      </c>
      <c r="E23" s="14">
        <v>111</v>
      </c>
      <c r="F23" s="15">
        <v>675.10035275513928</v>
      </c>
      <c r="G23" s="14">
        <v>203</v>
      </c>
      <c r="H23" s="15">
        <v>644.52628905257814</v>
      </c>
      <c r="I23" s="14">
        <v>1006</v>
      </c>
      <c r="J23" s="15">
        <v>6682.6092732828483</v>
      </c>
      <c r="K23" s="14">
        <v>1398</v>
      </c>
      <c r="L23" s="15">
        <v>8502.6152536187819</v>
      </c>
      <c r="M23" s="14">
        <v>2404</v>
      </c>
      <c r="N23" s="15">
        <v>7632.715265430531</v>
      </c>
    </row>
    <row r="24" spans="1:14" ht="18" customHeight="1" x14ac:dyDescent="0.2">
      <c r="A24" s="31">
        <v>13</v>
      </c>
      <c r="B24" s="19" t="s">
        <v>25</v>
      </c>
      <c r="C24" s="14">
        <v>87</v>
      </c>
      <c r="D24" s="15">
        <v>498.88181661792532</v>
      </c>
      <c r="E24" s="14">
        <v>112</v>
      </c>
      <c r="F24" s="15">
        <v>585.16196447230925</v>
      </c>
      <c r="G24" s="14">
        <v>199</v>
      </c>
      <c r="H24" s="15">
        <v>544.02799420432484</v>
      </c>
      <c r="I24" s="14">
        <v>1066</v>
      </c>
      <c r="J24" s="15">
        <v>6112.7358220081423</v>
      </c>
      <c r="K24" s="14">
        <v>1108</v>
      </c>
      <c r="L24" s="15">
        <v>5788.923719958203</v>
      </c>
      <c r="M24" s="14">
        <v>2174</v>
      </c>
      <c r="N24" s="15">
        <v>5943.3008010060421</v>
      </c>
    </row>
    <row r="25" spans="1:14" s="13" customFormat="1" ht="18" customHeight="1" x14ac:dyDescent="0.2">
      <c r="A25" s="32"/>
      <c r="B25" s="20" t="s">
        <v>26</v>
      </c>
      <c r="C25" s="16">
        <v>1004</v>
      </c>
      <c r="D25" s="17">
        <v>520.15335198425032</v>
      </c>
      <c r="E25" s="16">
        <v>1356</v>
      </c>
      <c r="F25" s="17">
        <v>650.86854471361301</v>
      </c>
      <c r="G25" s="16">
        <v>2360</v>
      </c>
      <c r="H25" s="17">
        <v>588.00519238483446</v>
      </c>
      <c r="I25" s="16">
        <v>12190</v>
      </c>
      <c r="J25" s="17">
        <v>6315.4077297689355</v>
      </c>
      <c r="K25" s="16">
        <v>12782</v>
      </c>
      <c r="L25" s="17">
        <v>6135.2520195644556</v>
      </c>
      <c r="M25" s="16">
        <v>24972</v>
      </c>
      <c r="N25" s="17">
        <v>6221.8922306076638</v>
      </c>
    </row>
    <row r="26" spans="1:14" ht="18" customHeight="1" x14ac:dyDescent="0.2">
      <c r="A26" s="31">
        <v>14</v>
      </c>
      <c r="B26" s="19" t="s">
        <v>27</v>
      </c>
      <c r="C26" s="14">
        <v>199</v>
      </c>
      <c r="D26" s="15">
        <v>361.24019750217832</v>
      </c>
      <c r="E26" s="14">
        <v>266</v>
      </c>
      <c r="F26" s="15">
        <v>466.57662556348777</v>
      </c>
      <c r="G26" s="14">
        <v>465</v>
      </c>
      <c r="H26" s="15">
        <v>414.81190733191198</v>
      </c>
      <c r="I26" s="14">
        <v>2781</v>
      </c>
      <c r="J26" s="15">
        <v>5048.2863781585829</v>
      </c>
      <c r="K26" s="14">
        <v>2668</v>
      </c>
      <c r="L26" s="15">
        <v>4679.7986353510723</v>
      </c>
      <c r="M26" s="14">
        <v>5449</v>
      </c>
      <c r="N26" s="15">
        <v>4860.881899035674</v>
      </c>
    </row>
    <row r="27" spans="1:14" ht="18" customHeight="1" x14ac:dyDescent="0.2">
      <c r="A27" s="31">
        <v>15</v>
      </c>
      <c r="B27" s="19" t="s">
        <v>28</v>
      </c>
      <c r="C27" s="14">
        <v>112</v>
      </c>
      <c r="D27" s="15">
        <v>492.8709734201725</v>
      </c>
      <c r="E27" s="14">
        <v>181</v>
      </c>
      <c r="F27" s="15">
        <v>729.985884250857</v>
      </c>
      <c r="G27" s="14">
        <v>293</v>
      </c>
      <c r="H27" s="15">
        <v>616.5954670763274</v>
      </c>
      <c r="I27" s="14">
        <v>1500</v>
      </c>
      <c r="J27" s="15">
        <v>6600.9505368773107</v>
      </c>
      <c r="K27" s="14">
        <v>1729</v>
      </c>
      <c r="L27" s="15">
        <v>6973.1800766283523</v>
      </c>
      <c r="M27" s="14">
        <v>3229</v>
      </c>
      <c r="N27" s="15">
        <v>6795.1766661756346</v>
      </c>
    </row>
    <row r="28" spans="1:14" ht="18" customHeight="1" x14ac:dyDescent="0.2">
      <c r="A28" s="31">
        <v>16</v>
      </c>
      <c r="B28" s="19" t="s">
        <v>29</v>
      </c>
      <c r="C28" s="14">
        <v>66</v>
      </c>
      <c r="D28" s="15">
        <v>355.16332131518055</v>
      </c>
      <c r="E28" s="14">
        <v>107</v>
      </c>
      <c r="F28" s="15">
        <v>508.62765603460571</v>
      </c>
      <c r="G28" s="14">
        <v>173</v>
      </c>
      <c r="H28" s="15">
        <v>436.64815749621403</v>
      </c>
      <c r="I28" s="14">
        <v>999</v>
      </c>
      <c r="J28" s="15">
        <v>5375.8811817252326</v>
      </c>
      <c r="K28" s="14">
        <v>1118</v>
      </c>
      <c r="L28" s="15">
        <v>5314.4459761372818</v>
      </c>
      <c r="M28" s="14">
        <v>2117</v>
      </c>
      <c r="N28" s="15">
        <v>5343.2609793033826</v>
      </c>
    </row>
    <row r="29" spans="1:14" ht="18" customHeight="1" x14ac:dyDescent="0.2">
      <c r="A29" s="31">
        <v>17</v>
      </c>
      <c r="B29" s="19" t="s">
        <v>30</v>
      </c>
      <c r="C29" s="14">
        <v>70</v>
      </c>
      <c r="D29" s="15">
        <v>381.65857913963254</v>
      </c>
      <c r="E29" s="14">
        <v>87</v>
      </c>
      <c r="F29" s="15">
        <v>431.2267657992565</v>
      </c>
      <c r="G29" s="14">
        <v>157</v>
      </c>
      <c r="H29" s="15">
        <v>407.62280610655313</v>
      </c>
      <c r="I29" s="14">
        <v>996</v>
      </c>
      <c r="J29" s="15">
        <v>5430.4563546153431</v>
      </c>
      <c r="K29" s="14">
        <v>1007</v>
      </c>
      <c r="L29" s="15">
        <v>4991.3258983890955</v>
      </c>
      <c r="M29" s="14">
        <v>2003</v>
      </c>
      <c r="N29" s="15">
        <v>5200.43618236577</v>
      </c>
    </row>
    <row r="30" spans="1:14" ht="18" customHeight="1" x14ac:dyDescent="0.2">
      <c r="A30" s="31">
        <v>18</v>
      </c>
      <c r="B30" s="19" t="s">
        <v>31</v>
      </c>
      <c r="C30" s="14">
        <v>104</v>
      </c>
      <c r="D30" s="15">
        <v>452.01668984700973</v>
      </c>
      <c r="E30" s="14">
        <v>149</v>
      </c>
      <c r="F30" s="15">
        <v>592.70456263176732</v>
      </c>
      <c r="G30" s="14">
        <v>253</v>
      </c>
      <c r="H30" s="15">
        <v>525.47406899702992</v>
      </c>
      <c r="I30" s="14">
        <v>1258</v>
      </c>
      <c r="J30" s="15">
        <v>5467.663421418637</v>
      </c>
      <c r="K30" s="14">
        <v>1331</v>
      </c>
      <c r="L30" s="15">
        <v>5294.5622339790762</v>
      </c>
      <c r="M30" s="14">
        <v>2589</v>
      </c>
      <c r="N30" s="15">
        <v>5377.2820736494486</v>
      </c>
    </row>
    <row r="31" spans="1:14" ht="18" customHeight="1" x14ac:dyDescent="0.2">
      <c r="A31" s="31">
        <v>19</v>
      </c>
      <c r="B31" s="19" t="s">
        <v>32</v>
      </c>
      <c r="C31" s="14">
        <v>114</v>
      </c>
      <c r="D31" s="15">
        <v>391.12087007239165</v>
      </c>
      <c r="E31" s="14">
        <v>168</v>
      </c>
      <c r="F31" s="15">
        <v>521.14030461891616</v>
      </c>
      <c r="G31" s="14">
        <v>282</v>
      </c>
      <c r="H31" s="15">
        <v>459.40310178548157</v>
      </c>
      <c r="I31" s="14">
        <v>1391</v>
      </c>
      <c r="J31" s="15">
        <v>4772.3607918482176</v>
      </c>
      <c r="K31" s="14">
        <v>1511</v>
      </c>
      <c r="L31" s="15">
        <v>4687.1607159475134</v>
      </c>
      <c r="M31" s="14">
        <v>2902</v>
      </c>
      <c r="N31" s="15">
        <v>4727.6163169555584</v>
      </c>
    </row>
    <row r="32" spans="1:14" ht="18" customHeight="1" x14ac:dyDescent="0.2">
      <c r="A32" s="31">
        <v>20</v>
      </c>
      <c r="B32" s="19" t="s">
        <v>33</v>
      </c>
      <c r="C32" s="14">
        <v>139</v>
      </c>
      <c r="D32" s="15">
        <v>446.52896013363744</v>
      </c>
      <c r="E32" s="14">
        <v>216</v>
      </c>
      <c r="F32" s="15">
        <v>626.35928664636799</v>
      </c>
      <c r="G32" s="14">
        <v>355</v>
      </c>
      <c r="H32" s="15">
        <v>541.04307007650812</v>
      </c>
      <c r="I32" s="14">
        <v>1869</v>
      </c>
      <c r="J32" s="15">
        <v>6004.0476725882618</v>
      </c>
      <c r="K32" s="14">
        <v>2186</v>
      </c>
      <c r="L32" s="15">
        <v>6338.9879657822239</v>
      </c>
      <c r="M32" s="14">
        <v>4055</v>
      </c>
      <c r="N32" s="15">
        <v>6180.0835187612402</v>
      </c>
    </row>
    <row r="33" spans="1:14" ht="18" customHeight="1" x14ac:dyDescent="0.2">
      <c r="A33" s="31">
        <v>21</v>
      </c>
      <c r="B33" s="19" t="s">
        <v>34</v>
      </c>
      <c r="C33" s="14">
        <v>111</v>
      </c>
      <c r="D33" s="15">
        <v>630.89689666931906</v>
      </c>
      <c r="E33" s="14">
        <v>139</v>
      </c>
      <c r="F33" s="15">
        <v>733.58665822250373</v>
      </c>
      <c r="G33" s="14">
        <v>250</v>
      </c>
      <c r="H33" s="15">
        <v>684.14427234415189</v>
      </c>
      <c r="I33" s="14">
        <v>1105</v>
      </c>
      <c r="J33" s="15">
        <v>6280.550187563942</v>
      </c>
      <c r="K33" s="14">
        <v>1327</v>
      </c>
      <c r="L33" s="15">
        <v>7003.3776651889384</v>
      </c>
      <c r="M33" s="14">
        <v>2432</v>
      </c>
      <c r="N33" s="15">
        <v>6655.3554813639103</v>
      </c>
    </row>
    <row r="34" spans="1:14" ht="18" customHeight="1" x14ac:dyDescent="0.2">
      <c r="A34" s="31">
        <v>22</v>
      </c>
      <c r="B34" s="19" t="s">
        <v>35</v>
      </c>
      <c r="C34" s="14">
        <v>71</v>
      </c>
      <c r="D34" s="15">
        <v>425.55742028290575</v>
      </c>
      <c r="E34" s="14">
        <v>115</v>
      </c>
      <c r="F34" s="15">
        <v>613.10444100869006</v>
      </c>
      <c r="G34" s="14">
        <v>186</v>
      </c>
      <c r="H34" s="15">
        <v>524.81589119945829</v>
      </c>
      <c r="I34" s="14">
        <v>979</v>
      </c>
      <c r="J34" s="15">
        <v>5867.8973867178138</v>
      </c>
      <c r="K34" s="14">
        <v>1025</v>
      </c>
      <c r="L34" s="15">
        <v>5464.6265394252814</v>
      </c>
      <c r="M34" s="14">
        <v>2004</v>
      </c>
      <c r="N34" s="15">
        <v>5654.4679890522275</v>
      </c>
    </row>
    <row r="35" spans="1:14" ht="18" customHeight="1" x14ac:dyDescent="0.2">
      <c r="A35" s="31">
        <v>23</v>
      </c>
      <c r="B35" s="19" t="s">
        <v>36</v>
      </c>
      <c r="C35" s="14">
        <v>102</v>
      </c>
      <c r="D35" s="15">
        <v>455.03211991434688</v>
      </c>
      <c r="E35" s="14">
        <v>155</v>
      </c>
      <c r="F35" s="15">
        <v>631.64758140103504</v>
      </c>
      <c r="G35" s="14">
        <v>257</v>
      </c>
      <c r="H35" s="15">
        <v>547.33255244382917</v>
      </c>
      <c r="I35" s="14">
        <v>1114</v>
      </c>
      <c r="J35" s="15">
        <v>4969.6645253390434</v>
      </c>
      <c r="K35" s="14">
        <v>1227</v>
      </c>
      <c r="L35" s="15">
        <v>5000.2037572843228</v>
      </c>
      <c r="M35" s="14">
        <v>2341</v>
      </c>
      <c r="N35" s="15">
        <v>4985.6245341284211</v>
      </c>
    </row>
    <row r="36" spans="1:14" ht="18" customHeight="1" x14ac:dyDescent="0.2">
      <c r="A36" s="31">
        <v>24</v>
      </c>
      <c r="B36" s="19" t="s">
        <v>37</v>
      </c>
      <c r="C36" s="14">
        <v>91</v>
      </c>
      <c r="D36" s="15">
        <v>389.53811908736782</v>
      </c>
      <c r="E36" s="14">
        <v>153</v>
      </c>
      <c r="F36" s="15">
        <v>577.27135526712948</v>
      </c>
      <c r="G36" s="14">
        <v>244</v>
      </c>
      <c r="H36" s="15">
        <v>489.32116715130854</v>
      </c>
      <c r="I36" s="14">
        <v>1382</v>
      </c>
      <c r="J36" s="15">
        <v>5915.8426437224434</v>
      </c>
      <c r="K36" s="14">
        <v>1490</v>
      </c>
      <c r="L36" s="15">
        <v>5621.7929369151825</v>
      </c>
      <c r="M36" s="14">
        <v>2872</v>
      </c>
      <c r="N36" s="15">
        <v>5759.5507871252385</v>
      </c>
    </row>
    <row r="37" spans="1:14" s="13" customFormat="1" ht="18" customHeight="1" x14ac:dyDescent="0.2">
      <c r="A37" s="32"/>
      <c r="B37" s="20" t="s">
        <v>38</v>
      </c>
      <c r="C37" s="16">
        <v>1179</v>
      </c>
      <c r="D37" s="17">
        <v>423.98633462195448</v>
      </c>
      <c r="E37" s="16">
        <v>1736</v>
      </c>
      <c r="F37" s="17">
        <v>571.75415888573809</v>
      </c>
      <c r="G37" s="16">
        <v>2915</v>
      </c>
      <c r="H37" s="17">
        <v>501.11569153965434</v>
      </c>
      <c r="I37" s="16">
        <v>15374</v>
      </c>
      <c r="J37" s="17">
        <v>5528.7242650364115</v>
      </c>
      <c r="K37" s="16">
        <v>16619</v>
      </c>
      <c r="L37" s="17">
        <v>5473.4921466141022</v>
      </c>
      <c r="M37" s="16">
        <v>31993</v>
      </c>
      <c r="N37" s="17">
        <v>5499.8951353098319</v>
      </c>
    </row>
    <row r="38" spans="1:14" ht="25.15" customHeight="1" x14ac:dyDescent="0.2">
      <c r="A38" s="31"/>
      <c r="B38" s="19" t="s">
        <v>42</v>
      </c>
      <c r="C38" s="14">
        <v>20</v>
      </c>
      <c r="D38" s="18">
        <v>3960.3960396039606</v>
      </c>
      <c r="E38" s="14">
        <v>32</v>
      </c>
      <c r="F38" s="18">
        <v>3059.2734225621416</v>
      </c>
      <c r="G38" s="14">
        <v>52</v>
      </c>
      <c r="H38" s="18">
        <v>3352.6756931012251</v>
      </c>
      <c r="I38" s="14">
        <v>97</v>
      </c>
      <c r="J38" s="18">
        <v>19207.920792079207</v>
      </c>
      <c r="K38" s="14">
        <v>213</v>
      </c>
      <c r="L38" s="18">
        <v>20363.288718929256</v>
      </c>
      <c r="M38" s="14">
        <v>310</v>
      </c>
      <c r="N38" s="18">
        <v>19987.105093488073</v>
      </c>
    </row>
    <row r="39" spans="1:14" s="13" customFormat="1" ht="28.15" customHeight="1" x14ac:dyDescent="0.2">
      <c r="A39" s="32"/>
      <c r="B39" s="20" t="s">
        <v>39</v>
      </c>
      <c r="C39" s="16">
        <v>2757</v>
      </c>
      <c r="D39" s="17">
        <v>467.23666036792559</v>
      </c>
      <c r="E39" s="16">
        <v>3879</v>
      </c>
      <c r="F39" s="17">
        <v>603.5897954579051</v>
      </c>
      <c r="G39" s="16">
        <v>6636</v>
      </c>
      <c r="H39" s="17">
        <v>538.32176001038351</v>
      </c>
      <c r="I39" s="16">
        <v>34636</v>
      </c>
      <c r="J39" s="17">
        <v>5869.8617948870042</v>
      </c>
      <c r="K39" s="16">
        <v>36762</v>
      </c>
      <c r="L39" s="17">
        <v>5720.3320599699682</v>
      </c>
      <c r="M39" s="16">
        <v>71398</v>
      </c>
      <c r="N39" s="17">
        <v>5791.9073268868842</v>
      </c>
    </row>
    <row r="40" spans="1:14" ht="12" hidden="1" customHeight="1" x14ac:dyDescent="0.2">
      <c r="A40" s="11"/>
      <c r="B40" s="6"/>
      <c r="C40" s="6"/>
      <c r="D40" s="6"/>
      <c r="E40" s="6"/>
      <c r="F40" s="6"/>
      <c r="G40" s="6"/>
      <c r="H40" s="6"/>
      <c r="I40" s="6"/>
      <c r="J40" s="6"/>
      <c r="K40" s="6"/>
      <c r="L40" s="6"/>
      <c r="M40" s="6"/>
      <c r="N40" s="6"/>
    </row>
    <row r="41" spans="1:14" ht="12" customHeight="1" x14ac:dyDescent="0.2"/>
    <row r="42" spans="1:14" ht="12" customHeight="1" x14ac:dyDescent="0.2">
      <c r="A42" s="58" t="s">
        <v>44</v>
      </c>
      <c r="B42" s="59"/>
      <c r="C42" s="3"/>
      <c r="D42" s="3"/>
      <c r="E42" s="3"/>
      <c r="L42" s="29"/>
      <c r="M42" s="30"/>
      <c r="N42" s="30"/>
    </row>
    <row r="43" spans="1:14" ht="12" customHeight="1" x14ac:dyDescent="0.2">
      <c r="A43" s="58" t="s">
        <v>43</v>
      </c>
      <c r="B43" s="59"/>
      <c r="C43" s="59"/>
      <c r="D43" s="4"/>
    </row>
    <row r="44" spans="1:14" ht="12" customHeight="1" x14ac:dyDescent="0.2">
      <c r="A44" s="58" t="s">
        <v>11</v>
      </c>
      <c r="B44" s="59"/>
      <c r="C44" s="59"/>
      <c r="D44" s="3"/>
      <c r="E44" s="3"/>
      <c r="F44" s="3"/>
      <c r="G44" s="3"/>
      <c r="H44" s="3"/>
    </row>
    <row r="45" spans="1:14" ht="12" customHeight="1" x14ac:dyDescent="0.2">
      <c r="A45" s="12" t="s">
        <v>0</v>
      </c>
      <c r="B45" s="3"/>
    </row>
    <row r="46" spans="1:14" ht="12" customHeight="1" x14ac:dyDescent="0.2"/>
  </sheetData>
  <mergeCells count="13">
    <mergeCell ref="A42:B42"/>
    <mergeCell ref="A43:C43"/>
    <mergeCell ref="A44:C44"/>
    <mergeCell ref="A8:A10"/>
    <mergeCell ref="B8:B10"/>
    <mergeCell ref="C8:H8"/>
    <mergeCell ref="I8:N8"/>
    <mergeCell ref="C9:D9"/>
    <mergeCell ref="E9:F9"/>
    <mergeCell ref="G9:H9"/>
    <mergeCell ref="I9:J9"/>
    <mergeCell ref="K9:L9"/>
    <mergeCell ref="M9:N9"/>
  </mergeCells>
  <phoneticPr fontId="1" type="noConversion"/>
  <pageMargins left="0.39370078740157483" right="0.39370078740157483" top="0.98425196850393704" bottom="0.78740157480314965" header="0.51181102362204722" footer="0.51181102362204722"/>
  <pageSetup paperSize="9"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87</v>
      </c>
      <c r="D11" s="37">
        <v>473.13465303458776</v>
      </c>
      <c r="E11" s="14">
        <v>91</v>
      </c>
      <c r="F11" s="37">
        <v>473.90896781585252</v>
      </c>
      <c r="G11" s="14">
        <v>178</v>
      </c>
      <c r="H11" s="37">
        <v>473.53019420058524</v>
      </c>
      <c r="I11" s="14">
        <v>975</v>
      </c>
      <c r="J11" s="37">
        <v>5302.371111594518</v>
      </c>
      <c r="K11" s="14">
        <v>970</v>
      </c>
      <c r="L11" s="37">
        <v>5051.5571294656811</v>
      </c>
      <c r="M11" s="14">
        <v>1945</v>
      </c>
      <c r="N11" s="37">
        <v>5174.2484703378559</v>
      </c>
    </row>
    <row r="12" spans="1:16" ht="18" customHeight="1" x14ac:dyDescent="0.2">
      <c r="A12" s="31">
        <v>2</v>
      </c>
      <c r="B12" s="43" t="s">
        <v>19</v>
      </c>
      <c r="C12" s="14">
        <v>225</v>
      </c>
      <c r="D12" s="41">
        <v>387.69707934866892</v>
      </c>
      <c r="E12" s="14">
        <v>215</v>
      </c>
      <c r="F12" s="41">
        <v>346.71268000838563</v>
      </c>
      <c r="G12" s="14">
        <v>440</v>
      </c>
      <c r="H12" s="41">
        <v>366.51700555606459</v>
      </c>
      <c r="I12" s="14">
        <v>2979</v>
      </c>
      <c r="J12" s="37">
        <v>5133.1093305763761</v>
      </c>
      <c r="K12" s="14">
        <v>2421</v>
      </c>
      <c r="L12" s="37">
        <v>3904.1460386060539</v>
      </c>
      <c r="M12" s="14">
        <v>5400</v>
      </c>
      <c r="N12" s="37">
        <v>4498.1632500062478</v>
      </c>
    </row>
    <row r="13" spans="1:16" ht="18" customHeight="1" x14ac:dyDescent="0.2">
      <c r="A13" s="31">
        <v>3</v>
      </c>
      <c r="B13" s="43" t="s">
        <v>27</v>
      </c>
      <c r="C13" s="14">
        <v>207</v>
      </c>
      <c r="D13" s="37">
        <v>352.47241520228852</v>
      </c>
      <c r="E13" s="14">
        <v>220</v>
      </c>
      <c r="F13" s="37">
        <v>341.24928260093998</v>
      </c>
      <c r="G13" s="14">
        <v>427</v>
      </c>
      <c r="H13" s="37">
        <v>346.59372235164244</v>
      </c>
      <c r="I13" s="14">
        <v>2623</v>
      </c>
      <c r="J13" s="37">
        <v>4466.3533578531533</v>
      </c>
      <c r="K13" s="14">
        <v>2302</v>
      </c>
      <c r="L13" s="37">
        <v>3570.7084024880173</v>
      </c>
      <c r="M13" s="14">
        <v>4925</v>
      </c>
      <c r="N13" s="37">
        <v>3997.5973830956418</v>
      </c>
    </row>
    <row r="14" spans="1:16" ht="18" customHeight="1" x14ac:dyDescent="0.2">
      <c r="A14" s="31">
        <v>4</v>
      </c>
      <c r="B14" s="43" t="s">
        <v>37</v>
      </c>
      <c r="C14" s="14">
        <v>81</v>
      </c>
      <c r="D14" s="37">
        <v>406.7081743321952</v>
      </c>
      <c r="E14" s="14">
        <v>112</v>
      </c>
      <c r="F14" s="37">
        <v>511.71928542056929</v>
      </c>
      <c r="G14" s="14">
        <v>193</v>
      </c>
      <c r="H14" s="37">
        <v>461.67830829585688</v>
      </c>
      <c r="I14" s="14">
        <v>1268</v>
      </c>
      <c r="J14" s="37">
        <v>6366.7403092990562</v>
      </c>
      <c r="K14" s="14">
        <v>1220</v>
      </c>
      <c r="L14" s="37">
        <v>5574.0850733312009</v>
      </c>
      <c r="M14" s="14">
        <v>2488</v>
      </c>
      <c r="N14" s="37">
        <v>5951.5835805186107</v>
      </c>
    </row>
    <row r="15" spans="1:16" ht="18" customHeight="1" x14ac:dyDescent="0.2">
      <c r="A15" s="31">
        <v>5</v>
      </c>
      <c r="B15" s="43" t="s">
        <v>56</v>
      </c>
      <c r="C15" s="14">
        <v>184</v>
      </c>
      <c r="D15" s="37">
        <v>480.92002090956612</v>
      </c>
      <c r="E15" s="14">
        <v>217</v>
      </c>
      <c r="F15" s="37">
        <v>527.85210411092191</v>
      </c>
      <c r="G15" s="14">
        <v>401</v>
      </c>
      <c r="H15" s="37">
        <v>505.22867582209904</v>
      </c>
      <c r="I15" s="14">
        <v>2208</v>
      </c>
      <c r="J15" s="37">
        <v>5771.0402509147934</v>
      </c>
      <c r="K15" s="14">
        <v>2288</v>
      </c>
      <c r="L15" s="37">
        <v>5565.5558258331303</v>
      </c>
      <c r="M15" s="14">
        <v>4496</v>
      </c>
      <c r="N15" s="37">
        <v>5664.6087942547565</v>
      </c>
    </row>
    <row r="16" spans="1:16" ht="18" customHeight="1" x14ac:dyDescent="0.2">
      <c r="A16" s="31">
        <v>6</v>
      </c>
      <c r="B16" s="43" t="s">
        <v>57</v>
      </c>
      <c r="C16" s="14">
        <v>232</v>
      </c>
      <c r="D16" s="37">
        <v>545.99797604198534</v>
      </c>
      <c r="E16" s="14">
        <v>226</v>
      </c>
      <c r="F16" s="37">
        <v>497.83025310042513</v>
      </c>
      <c r="G16" s="14">
        <v>458</v>
      </c>
      <c r="H16" s="37">
        <v>521.11778627343892</v>
      </c>
      <c r="I16" s="14">
        <v>2321</v>
      </c>
      <c r="J16" s="37">
        <v>5462.3331999717584</v>
      </c>
      <c r="K16" s="14">
        <v>2253</v>
      </c>
      <c r="L16" s="37">
        <v>4962.883009890521</v>
      </c>
      <c r="M16" s="14">
        <v>4574</v>
      </c>
      <c r="N16" s="37">
        <v>5204.3509921718551</v>
      </c>
    </row>
    <row r="17" spans="1:14" ht="18" customHeight="1" x14ac:dyDescent="0.2">
      <c r="A17" s="31">
        <v>7</v>
      </c>
      <c r="B17" s="43" t="s">
        <v>20</v>
      </c>
      <c r="C17" s="14">
        <v>199</v>
      </c>
      <c r="D17" s="37">
        <v>467.76202900594694</v>
      </c>
      <c r="E17" s="14">
        <v>258</v>
      </c>
      <c r="F17" s="37">
        <v>557.68108423578235</v>
      </c>
      <c r="G17" s="14">
        <v>457</v>
      </c>
      <c r="H17" s="37">
        <v>514.60486904038021</v>
      </c>
      <c r="I17" s="14">
        <v>2563</v>
      </c>
      <c r="J17" s="37">
        <v>6024.4928660414171</v>
      </c>
      <c r="K17" s="14">
        <v>2569</v>
      </c>
      <c r="L17" s="37">
        <v>5553.0337418671506</v>
      </c>
      <c r="M17" s="14">
        <v>5132</v>
      </c>
      <c r="N17" s="37">
        <v>5778.8888138188859</v>
      </c>
    </row>
    <row r="18" spans="1:14" ht="18" customHeight="1" x14ac:dyDescent="0.2">
      <c r="A18" s="31">
        <v>8</v>
      </c>
      <c r="B18" s="43" t="s">
        <v>58</v>
      </c>
      <c r="C18" s="14">
        <v>243</v>
      </c>
      <c r="D18" s="37">
        <v>477.48172600801695</v>
      </c>
      <c r="E18" s="14">
        <v>271</v>
      </c>
      <c r="F18" s="37">
        <v>503.21238905188102</v>
      </c>
      <c r="G18" s="14">
        <v>514</v>
      </c>
      <c r="H18" s="37">
        <v>490.71086246730187</v>
      </c>
      <c r="I18" s="14">
        <v>3463</v>
      </c>
      <c r="J18" s="37">
        <v>6804.6058319578715</v>
      </c>
      <c r="K18" s="14">
        <v>3208</v>
      </c>
      <c r="L18" s="37">
        <v>5956.8462881123032</v>
      </c>
      <c r="M18" s="14">
        <v>6671</v>
      </c>
      <c r="N18" s="37">
        <v>6368.739617741966</v>
      </c>
    </row>
    <row r="19" spans="1:14" ht="18" customHeight="1" x14ac:dyDescent="0.2">
      <c r="A19" s="31">
        <v>9</v>
      </c>
      <c r="B19" s="43" t="s">
        <v>31</v>
      </c>
      <c r="C19" s="14">
        <v>115</v>
      </c>
      <c r="D19" s="37">
        <v>545.51491864712295</v>
      </c>
      <c r="E19" s="14">
        <v>128</v>
      </c>
      <c r="F19" s="37">
        <v>567.3758865248227</v>
      </c>
      <c r="G19" s="14">
        <v>243</v>
      </c>
      <c r="H19" s="37">
        <v>556.81583831717876</v>
      </c>
      <c r="I19" s="14">
        <v>1131</v>
      </c>
      <c r="J19" s="37">
        <v>5365.0206346947489</v>
      </c>
      <c r="K19" s="14">
        <v>1200</v>
      </c>
      <c r="L19" s="37">
        <v>5319.1489361702124</v>
      </c>
      <c r="M19" s="14">
        <v>2331</v>
      </c>
      <c r="N19" s="37">
        <v>5341.3074860796041</v>
      </c>
    </row>
    <row r="20" spans="1:14" ht="18" customHeight="1" x14ac:dyDescent="0.2">
      <c r="A20" s="31">
        <v>10</v>
      </c>
      <c r="B20" s="43" t="s">
        <v>59</v>
      </c>
      <c r="C20" s="14">
        <v>186</v>
      </c>
      <c r="D20" s="37">
        <v>596.28762863462953</v>
      </c>
      <c r="E20" s="14">
        <v>212</v>
      </c>
      <c r="F20" s="37">
        <v>633.76281725508954</v>
      </c>
      <c r="G20" s="14">
        <v>398</v>
      </c>
      <c r="H20" s="37">
        <v>615.6701987779411</v>
      </c>
      <c r="I20" s="14">
        <v>2424</v>
      </c>
      <c r="J20" s="37">
        <v>7770.9742570448498</v>
      </c>
      <c r="K20" s="14">
        <v>2404</v>
      </c>
      <c r="L20" s="37">
        <v>7186.6311918926194</v>
      </c>
      <c r="M20" s="14">
        <v>4828</v>
      </c>
      <c r="N20" s="37">
        <v>7468.4817077886919</v>
      </c>
    </row>
    <row r="21" spans="1:14" ht="18" customHeight="1" x14ac:dyDescent="0.2">
      <c r="A21" s="31">
        <v>11</v>
      </c>
      <c r="B21" s="43" t="s">
        <v>46</v>
      </c>
      <c r="C21" s="14">
        <v>196</v>
      </c>
      <c r="D21" s="37">
        <v>426.82926829268291</v>
      </c>
      <c r="E21" s="14">
        <v>274</v>
      </c>
      <c r="F21" s="37">
        <v>559.1722617905757</v>
      </c>
      <c r="G21" s="14">
        <v>470</v>
      </c>
      <c r="H21" s="37">
        <v>495.14859725455904</v>
      </c>
      <c r="I21" s="14">
        <v>2641</v>
      </c>
      <c r="J21" s="37">
        <v>5751.3066202090595</v>
      </c>
      <c r="K21" s="14">
        <v>2445</v>
      </c>
      <c r="L21" s="37">
        <v>4989.6940878757578</v>
      </c>
      <c r="M21" s="14">
        <v>5086</v>
      </c>
      <c r="N21" s="37">
        <v>5358.1399268865689</v>
      </c>
    </row>
    <row r="22" spans="1:14" ht="18" customHeight="1" x14ac:dyDescent="0.2">
      <c r="A22" s="31">
        <v>12</v>
      </c>
      <c r="B22" s="43" t="s">
        <v>50</v>
      </c>
      <c r="C22" s="14">
        <v>245</v>
      </c>
      <c r="D22" s="37">
        <v>548.74907608573926</v>
      </c>
      <c r="E22" s="14">
        <v>238</v>
      </c>
      <c r="F22" s="37">
        <v>492.93732653991134</v>
      </c>
      <c r="G22" s="14">
        <v>483</v>
      </c>
      <c r="H22" s="37">
        <v>519.74604541052406</v>
      </c>
      <c r="I22" s="14">
        <v>2829</v>
      </c>
      <c r="J22" s="37">
        <v>6336.3719846798222</v>
      </c>
      <c r="K22" s="14">
        <v>2781</v>
      </c>
      <c r="L22" s="37">
        <v>5759.9105256617377</v>
      </c>
      <c r="M22" s="14">
        <v>5610</v>
      </c>
      <c r="N22" s="37">
        <v>6036.8018938986334</v>
      </c>
    </row>
    <row r="23" spans="1:14" ht="18" customHeight="1" x14ac:dyDescent="0.2">
      <c r="A23" s="31">
        <v>13</v>
      </c>
      <c r="B23" s="43" t="s">
        <v>33</v>
      </c>
      <c r="C23" s="14">
        <v>113</v>
      </c>
      <c r="D23" s="37">
        <v>439.8769901514267</v>
      </c>
      <c r="E23" s="14">
        <v>154</v>
      </c>
      <c r="F23" s="37">
        <v>579.71014492753625</v>
      </c>
      <c r="G23" s="14">
        <v>267</v>
      </c>
      <c r="H23" s="37">
        <v>510.96566770008036</v>
      </c>
      <c r="I23" s="14">
        <v>1658</v>
      </c>
      <c r="J23" s="37">
        <v>6454.1243333722605</v>
      </c>
      <c r="K23" s="14">
        <v>1768</v>
      </c>
      <c r="L23" s="37">
        <v>6655.3736118953511</v>
      </c>
      <c r="M23" s="14">
        <v>3426</v>
      </c>
      <c r="N23" s="37">
        <v>6556.4358709381104</v>
      </c>
    </row>
    <row r="24" spans="1:14" ht="18" customHeight="1" x14ac:dyDescent="0.2">
      <c r="A24" s="31">
        <v>14</v>
      </c>
      <c r="B24" s="43" t="s">
        <v>17</v>
      </c>
      <c r="C24" s="14">
        <v>164</v>
      </c>
      <c r="D24" s="37">
        <v>541.8979645783769</v>
      </c>
      <c r="E24" s="14">
        <v>196</v>
      </c>
      <c r="F24" s="37">
        <v>609.60437919880565</v>
      </c>
      <c r="G24" s="14">
        <v>360</v>
      </c>
      <c r="H24" s="37">
        <v>576.77518584978213</v>
      </c>
      <c r="I24" s="14">
        <v>1696</v>
      </c>
      <c r="J24" s="37">
        <v>5604.0179751519954</v>
      </c>
      <c r="K24" s="14">
        <v>1668</v>
      </c>
      <c r="L24" s="37">
        <v>5187.857676038816</v>
      </c>
      <c r="M24" s="14">
        <v>3364</v>
      </c>
      <c r="N24" s="37">
        <v>5389.6436811074082</v>
      </c>
    </row>
    <row r="25" spans="1:14" ht="25.15" customHeight="1" x14ac:dyDescent="0.2">
      <c r="A25" s="31"/>
      <c r="B25" s="44" t="s">
        <v>47</v>
      </c>
      <c r="C25" s="52">
        <v>7</v>
      </c>
      <c r="D25" s="50" t="s">
        <v>51</v>
      </c>
      <c r="E25" s="52">
        <v>5</v>
      </c>
      <c r="F25" s="52" t="s">
        <v>51</v>
      </c>
      <c r="G25" s="52">
        <v>12</v>
      </c>
      <c r="H25" s="50" t="s">
        <v>51</v>
      </c>
      <c r="I25" s="14">
        <v>126</v>
      </c>
      <c r="J25" s="50" t="s">
        <v>51</v>
      </c>
      <c r="K25" s="14">
        <v>55</v>
      </c>
      <c r="L25" s="50" t="s">
        <v>51</v>
      </c>
      <c r="M25" s="14">
        <v>181</v>
      </c>
      <c r="N25" s="50" t="s">
        <v>51</v>
      </c>
    </row>
    <row r="26" spans="1:14" s="13" customFormat="1" ht="28.15" customHeight="1" x14ac:dyDescent="0.2">
      <c r="A26" s="32">
        <v>15</v>
      </c>
      <c r="B26" s="45" t="s">
        <v>39</v>
      </c>
      <c r="C26" s="16">
        <v>2484</v>
      </c>
      <c r="D26" s="38">
        <v>469.49865331002223</v>
      </c>
      <c r="E26" s="16">
        <v>2817</v>
      </c>
      <c r="F26" s="38">
        <v>497.062970132109</v>
      </c>
      <c r="G26" s="16">
        <v>5301</v>
      </c>
      <c r="H26" s="38">
        <v>483.75086237420288</v>
      </c>
      <c r="I26" s="16">
        <v>30905</v>
      </c>
      <c r="J26" s="38">
        <v>5841.3268440202237</v>
      </c>
      <c r="K26" s="16">
        <v>29552</v>
      </c>
      <c r="L26" s="38">
        <v>5214.485230154095</v>
      </c>
      <c r="M26" s="16">
        <v>60457</v>
      </c>
      <c r="N26" s="38">
        <v>5517.0959982186723</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55"/>
      <c r="D29" s="55"/>
      <c r="J29" s="46"/>
      <c r="K29" s="47"/>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8:A10"/>
    <mergeCell ref="B8:B10"/>
    <mergeCell ref="C8:H8"/>
    <mergeCell ref="I8:N8"/>
    <mergeCell ref="C9:D9"/>
    <mergeCell ref="E9:F9"/>
    <mergeCell ref="G9:H9"/>
    <mergeCell ref="I9:J9"/>
    <mergeCell ref="K9:L9"/>
    <mergeCell ref="M9:N9"/>
    <mergeCell ref="A28:B28"/>
    <mergeCell ref="K28:N28"/>
    <mergeCell ref="A29:B29"/>
    <mergeCell ref="A30:C30"/>
    <mergeCell ref="A31:B31"/>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88</v>
      </c>
      <c r="D11" s="37">
        <v>472.204335694355</v>
      </c>
      <c r="E11" s="14">
        <v>95</v>
      </c>
      <c r="F11" s="37">
        <v>491.94759463518204</v>
      </c>
      <c r="G11" s="14">
        <v>183</v>
      </c>
      <c r="H11" s="37">
        <v>482.25156138825201</v>
      </c>
      <c r="I11" s="14">
        <v>976</v>
      </c>
      <c r="J11" s="37">
        <v>5237.1753595192104</v>
      </c>
      <c r="K11" s="14">
        <v>1000</v>
      </c>
      <c r="L11" s="37">
        <v>5178.3957330019157</v>
      </c>
      <c r="M11" s="14">
        <v>1976</v>
      </c>
      <c r="N11" s="37">
        <v>5207.2627612195956</v>
      </c>
    </row>
    <row r="12" spans="1:16" ht="18" customHeight="1" x14ac:dyDescent="0.2">
      <c r="A12" s="31">
        <v>2</v>
      </c>
      <c r="B12" s="43" t="s">
        <v>19</v>
      </c>
      <c r="C12" s="14">
        <v>250</v>
      </c>
      <c r="D12" s="41">
        <v>428.72822060639322</v>
      </c>
      <c r="E12" s="14">
        <v>241</v>
      </c>
      <c r="F12" s="41">
        <v>389.43201098812312</v>
      </c>
      <c r="G12" s="14">
        <v>491</v>
      </c>
      <c r="H12" s="41">
        <v>408.48585690515807</v>
      </c>
      <c r="I12" s="14">
        <v>3025</v>
      </c>
      <c r="J12" s="37">
        <v>5187.6114693373574</v>
      </c>
      <c r="K12" s="14">
        <v>2485</v>
      </c>
      <c r="L12" s="37">
        <v>4015.5126444211037</v>
      </c>
      <c r="M12" s="14">
        <v>5510</v>
      </c>
      <c r="N12" s="37">
        <v>4584.0266222961727</v>
      </c>
    </row>
    <row r="13" spans="1:16" ht="18" customHeight="1" x14ac:dyDescent="0.2">
      <c r="A13" s="31">
        <v>3</v>
      </c>
      <c r="B13" s="43" t="s">
        <v>27</v>
      </c>
      <c r="C13" s="14">
        <v>228</v>
      </c>
      <c r="D13" s="37">
        <v>386.27045708670755</v>
      </c>
      <c r="E13" s="14">
        <v>240</v>
      </c>
      <c r="F13" s="37">
        <v>372.85028507511379</v>
      </c>
      <c r="G13" s="14">
        <v>468</v>
      </c>
      <c r="H13" s="37">
        <v>379.26982454718586</v>
      </c>
      <c r="I13" s="14">
        <v>2632</v>
      </c>
      <c r="J13" s="37">
        <v>4459.0519432114661</v>
      </c>
      <c r="K13" s="14">
        <v>2352</v>
      </c>
      <c r="L13" s="37">
        <v>3653.9327937361154</v>
      </c>
      <c r="M13" s="14">
        <v>4984</v>
      </c>
      <c r="N13" s="37">
        <v>4039.061550305928</v>
      </c>
    </row>
    <row r="14" spans="1:16" ht="18" customHeight="1" x14ac:dyDescent="0.2">
      <c r="A14" s="31">
        <v>4</v>
      </c>
      <c r="B14" s="43" t="s">
        <v>37</v>
      </c>
      <c r="C14" s="14">
        <v>114</v>
      </c>
      <c r="D14" s="37">
        <v>563.46381969157767</v>
      </c>
      <c r="E14" s="14">
        <v>111</v>
      </c>
      <c r="F14" s="37">
        <v>499.79737944076726</v>
      </c>
      <c r="G14" s="14">
        <v>225</v>
      </c>
      <c r="H14" s="37">
        <v>530.1477345020146</v>
      </c>
      <c r="I14" s="14">
        <v>1300</v>
      </c>
      <c r="J14" s="37">
        <v>6425.4646105179909</v>
      </c>
      <c r="K14" s="14">
        <v>1230</v>
      </c>
      <c r="L14" s="37">
        <v>5538.2952856949887</v>
      </c>
      <c r="M14" s="14">
        <v>2530</v>
      </c>
      <c r="N14" s="37">
        <v>5961.2167479559857</v>
      </c>
    </row>
    <row r="15" spans="1:16" ht="18" customHeight="1" x14ac:dyDescent="0.2">
      <c r="A15" s="31">
        <v>5</v>
      </c>
      <c r="B15" s="43" t="s">
        <v>56</v>
      </c>
      <c r="C15" s="14">
        <v>181</v>
      </c>
      <c r="D15" s="37">
        <v>468.59628229689844</v>
      </c>
      <c r="E15" s="14">
        <v>269</v>
      </c>
      <c r="F15" s="37">
        <v>648.38025453143075</v>
      </c>
      <c r="G15" s="14">
        <v>450</v>
      </c>
      <c r="H15" s="37">
        <v>561.69256693503087</v>
      </c>
      <c r="I15" s="14">
        <v>2225</v>
      </c>
      <c r="J15" s="37">
        <v>5760.3686635944705</v>
      </c>
      <c r="K15" s="14">
        <v>2374</v>
      </c>
      <c r="L15" s="37">
        <v>5722.1365214037796</v>
      </c>
      <c r="M15" s="14">
        <v>4599</v>
      </c>
      <c r="N15" s="37">
        <v>5740.4980340760158</v>
      </c>
    </row>
    <row r="16" spans="1:16" ht="18" customHeight="1" x14ac:dyDescent="0.2">
      <c r="A16" s="31">
        <v>6</v>
      </c>
      <c r="B16" s="43" t="s">
        <v>57</v>
      </c>
      <c r="C16" s="14">
        <v>210</v>
      </c>
      <c r="D16" s="37">
        <v>488.6334551038928</v>
      </c>
      <c r="E16" s="14">
        <v>228</v>
      </c>
      <c r="F16" s="37">
        <v>499.40859508476802</v>
      </c>
      <c r="G16" s="14">
        <v>438</v>
      </c>
      <c r="H16" s="37">
        <v>494.18375060644695</v>
      </c>
      <c r="I16" s="14">
        <v>2318</v>
      </c>
      <c r="J16" s="37">
        <v>5393.5826139563023</v>
      </c>
      <c r="K16" s="14">
        <v>2289</v>
      </c>
      <c r="L16" s="37">
        <v>5013.7994480220796</v>
      </c>
      <c r="M16" s="14">
        <v>4607</v>
      </c>
      <c r="N16" s="37">
        <v>5197.9555685933819</v>
      </c>
    </row>
    <row r="17" spans="1:14" ht="18" customHeight="1" x14ac:dyDescent="0.2">
      <c r="A17" s="31">
        <v>7</v>
      </c>
      <c r="B17" s="43" t="s">
        <v>20</v>
      </c>
      <c r="C17" s="14">
        <v>230</v>
      </c>
      <c r="D17" s="37">
        <v>534.51080641412966</v>
      </c>
      <c r="E17" s="14">
        <v>258</v>
      </c>
      <c r="F17" s="37">
        <v>553.77878898452423</v>
      </c>
      <c r="G17" s="14">
        <v>488</v>
      </c>
      <c r="H17" s="37">
        <v>544.52738816545593</v>
      </c>
      <c r="I17" s="14">
        <v>2623</v>
      </c>
      <c r="J17" s="37">
        <v>6095.7471531489655</v>
      </c>
      <c r="K17" s="14">
        <v>2665</v>
      </c>
      <c r="L17" s="37">
        <v>5720.2343900920814</v>
      </c>
      <c r="M17" s="14">
        <v>5288</v>
      </c>
      <c r="N17" s="37">
        <v>5900.5344848748591</v>
      </c>
    </row>
    <row r="18" spans="1:14" ht="18" customHeight="1" x14ac:dyDescent="0.2">
      <c r="A18" s="31">
        <v>8</v>
      </c>
      <c r="B18" s="43" t="s">
        <v>58</v>
      </c>
      <c r="C18" s="14">
        <v>289</v>
      </c>
      <c r="D18" s="37">
        <v>559.77376617339428</v>
      </c>
      <c r="E18" s="14">
        <v>348</v>
      </c>
      <c r="F18" s="37">
        <v>638.13400814170973</v>
      </c>
      <c r="G18" s="14">
        <v>637</v>
      </c>
      <c r="H18" s="37">
        <v>600.02637478570489</v>
      </c>
      <c r="I18" s="14">
        <v>3509</v>
      </c>
      <c r="J18" s="37">
        <v>6796.6994654063683</v>
      </c>
      <c r="K18" s="14">
        <v>3320</v>
      </c>
      <c r="L18" s="37">
        <v>6087.9451351450471</v>
      </c>
      <c r="M18" s="14">
        <v>6829</v>
      </c>
      <c r="N18" s="37">
        <v>6432.6218420903906</v>
      </c>
    </row>
    <row r="19" spans="1:14" ht="18" customHeight="1" x14ac:dyDescent="0.2">
      <c r="A19" s="31">
        <v>9</v>
      </c>
      <c r="B19" s="43" t="s">
        <v>31</v>
      </c>
      <c r="C19" s="14">
        <v>84</v>
      </c>
      <c r="D19" s="37">
        <v>393.99624765478421</v>
      </c>
      <c r="E19" s="14">
        <v>116</v>
      </c>
      <c r="F19" s="37">
        <v>508.59347597334266</v>
      </c>
      <c r="G19" s="14">
        <v>200</v>
      </c>
      <c r="H19" s="37">
        <v>453.22697606961566</v>
      </c>
      <c r="I19" s="14">
        <v>1124</v>
      </c>
      <c r="J19" s="37">
        <v>5272.0450281425892</v>
      </c>
      <c r="K19" s="14">
        <v>1239</v>
      </c>
      <c r="L19" s="37">
        <v>5432.3044545773409</v>
      </c>
      <c r="M19" s="14">
        <v>2363</v>
      </c>
      <c r="N19" s="37">
        <v>5354.8767222625092</v>
      </c>
    </row>
    <row r="20" spans="1:14" ht="18" customHeight="1" x14ac:dyDescent="0.2">
      <c r="A20" s="31">
        <v>10</v>
      </c>
      <c r="B20" s="43" t="s">
        <v>59</v>
      </c>
      <c r="C20" s="14">
        <v>204</v>
      </c>
      <c r="D20" s="37">
        <v>643.12736443883989</v>
      </c>
      <c r="E20" s="14">
        <v>241</v>
      </c>
      <c r="F20" s="37">
        <v>713.73571047799567</v>
      </c>
      <c r="G20" s="14">
        <v>445</v>
      </c>
      <c r="H20" s="37">
        <v>679.5138040557049</v>
      </c>
      <c r="I20" s="14">
        <v>2450</v>
      </c>
      <c r="J20" s="37">
        <v>7723.8335435056742</v>
      </c>
      <c r="K20" s="14">
        <v>2529</v>
      </c>
      <c r="L20" s="37">
        <v>7489.7826215719952</v>
      </c>
      <c r="M20" s="14">
        <v>4979</v>
      </c>
      <c r="N20" s="37">
        <v>7602.9196188614706</v>
      </c>
    </row>
    <row r="21" spans="1:14" ht="18" customHeight="1" x14ac:dyDescent="0.2">
      <c r="A21" s="31">
        <v>11</v>
      </c>
      <c r="B21" s="43" t="s">
        <v>46</v>
      </c>
      <c r="C21" s="14">
        <v>248</v>
      </c>
      <c r="D21" s="37">
        <v>533.66615738847884</v>
      </c>
      <c r="E21" s="14">
        <v>255</v>
      </c>
      <c r="F21" s="37">
        <v>518.18736029262345</v>
      </c>
      <c r="G21" s="14">
        <v>503</v>
      </c>
      <c r="H21" s="37">
        <v>525.70520793051912</v>
      </c>
      <c r="I21" s="14">
        <v>2723</v>
      </c>
      <c r="J21" s="37">
        <v>5859.5683329388221</v>
      </c>
      <c r="K21" s="14">
        <v>2505</v>
      </c>
      <c r="L21" s="37">
        <v>5090.4287746393011</v>
      </c>
      <c r="M21" s="14">
        <v>5228</v>
      </c>
      <c r="N21" s="37">
        <v>5463.9897158265485</v>
      </c>
    </row>
    <row r="22" spans="1:14" ht="18" customHeight="1" x14ac:dyDescent="0.2">
      <c r="A22" s="31">
        <v>12</v>
      </c>
      <c r="B22" s="43" t="s">
        <v>50</v>
      </c>
      <c r="C22" s="14">
        <v>251</v>
      </c>
      <c r="D22" s="37">
        <v>557.95136264615655</v>
      </c>
      <c r="E22" s="14">
        <v>327</v>
      </c>
      <c r="F22" s="37">
        <v>672.6180681257199</v>
      </c>
      <c r="G22" s="14">
        <v>578</v>
      </c>
      <c r="H22" s="37">
        <v>617.50817290228838</v>
      </c>
      <c r="I22" s="14">
        <v>2836</v>
      </c>
      <c r="J22" s="37">
        <v>6304.1835237629484</v>
      </c>
      <c r="K22" s="14">
        <v>2938</v>
      </c>
      <c r="L22" s="37">
        <v>6043.2779331907195</v>
      </c>
      <c r="M22" s="14">
        <v>5774</v>
      </c>
      <c r="N22" s="37">
        <v>6168.6716095809916</v>
      </c>
    </row>
    <row r="23" spans="1:14" ht="18" customHeight="1" x14ac:dyDescent="0.2">
      <c r="A23" s="31">
        <v>13</v>
      </c>
      <c r="B23" s="43" t="s">
        <v>33</v>
      </c>
      <c r="C23" s="14">
        <v>156</v>
      </c>
      <c r="D23" s="37">
        <v>596.51269501376566</v>
      </c>
      <c r="E23" s="14">
        <v>133</v>
      </c>
      <c r="F23" s="37">
        <v>489.54652532391049</v>
      </c>
      <c r="G23" s="14">
        <v>289</v>
      </c>
      <c r="H23" s="37">
        <v>542.01050262565639</v>
      </c>
      <c r="I23" s="14">
        <v>1689</v>
      </c>
      <c r="J23" s="37">
        <v>6458.397063322117</v>
      </c>
      <c r="K23" s="14">
        <v>1806</v>
      </c>
      <c r="L23" s="37">
        <v>6647.5265017667843</v>
      </c>
      <c r="M23" s="14">
        <v>3495</v>
      </c>
      <c r="N23" s="37">
        <v>6554.7636909227303</v>
      </c>
    </row>
    <row r="24" spans="1:14" ht="18" customHeight="1" x14ac:dyDescent="0.2">
      <c r="A24" s="31">
        <v>14</v>
      </c>
      <c r="B24" s="43" t="s">
        <v>17</v>
      </c>
      <c r="C24" s="14">
        <v>164</v>
      </c>
      <c r="D24" s="37">
        <v>534.86400104363713</v>
      </c>
      <c r="E24" s="14">
        <v>194</v>
      </c>
      <c r="F24" s="37">
        <v>597.80599038580056</v>
      </c>
      <c r="G24" s="14">
        <v>358</v>
      </c>
      <c r="H24" s="37">
        <v>567.22755648509042</v>
      </c>
      <c r="I24" s="14">
        <v>1701</v>
      </c>
      <c r="J24" s="37">
        <v>5547.5833278977234</v>
      </c>
      <c r="K24" s="14">
        <v>1703</v>
      </c>
      <c r="L24" s="37">
        <v>5247.7505238506101</v>
      </c>
      <c r="M24" s="14">
        <v>3404</v>
      </c>
      <c r="N24" s="37">
        <v>5393.4150901543235</v>
      </c>
    </row>
    <row r="25" spans="1:14" ht="25.15" customHeight="1" x14ac:dyDescent="0.2">
      <c r="A25" s="31"/>
      <c r="B25" s="44" t="s">
        <v>47</v>
      </c>
      <c r="C25" s="52">
        <v>6</v>
      </c>
      <c r="D25" s="50" t="s">
        <v>51</v>
      </c>
      <c r="E25" s="52">
        <v>8</v>
      </c>
      <c r="F25" s="52" t="s">
        <v>51</v>
      </c>
      <c r="G25" s="52">
        <v>14</v>
      </c>
      <c r="H25" s="50" t="s">
        <v>51</v>
      </c>
      <c r="I25" s="14">
        <v>133</v>
      </c>
      <c r="J25" s="50" t="s">
        <v>51</v>
      </c>
      <c r="K25" s="14">
        <v>61</v>
      </c>
      <c r="L25" s="50" t="s">
        <v>51</v>
      </c>
      <c r="M25" s="14">
        <v>194</v>
      </c>
      <c r="N25" s="50" t="s">
        <v>51</v>
      </c>
    </row>
    <row r="26" spans="1:14" s="13" customFormat="1" ht="28.15" customHeight="1" x14ac:dyDescent="0.2">
      <c r="A26" s="32">
        <v>15</v>
      </c>
      <c r="B26" s="45" t="s">
        <v>39</v>
      </c>
      <c r="C26" s="16">
        <v>2703</v>
      </c>
      <c r="D26" s="38">
        <v>505.32809871003928</v>
      </c>
      <c r="E26" s="16">
        <v>3064</v>
      </c>
      <c r="F26" s="38">
        <v>536.98050115843375</v>
      </c>
      <c r="G26" s="16">
        <v>5767</v>
      </c>
      <c r="H26" s="38">
        <v>521.66251772946998</v>
      </c>
      <c r="I26" s="16">
        <v>31264</v>
      </c>
      <c r="J26" s="38">
        <v>5844.8308094971026</v>
      </c>
      <c r="K26" s="16">
        <v>30496</v>
      </c>
      <c r="L26" s="38">
        <v>5344.5683300677538</v>
      </c>
      <c r="M26" s="16">
        <v>61760</v>
      </c>
      <c r="N26" s="38">
        <v>5586.5921787709494</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54"/>
      <c r="D29" s="54"/>
      <c r="J29" s="46"/>
      <c r="K29" s="47"/>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8:A10"/>
    <mergeCell ref="B8:B10"/>
    <mergeCell ref="C8:H8"/>
    <mergeCell ref="I8:N8"/>
    <mergeCell ref="C9:D9"/>
    <mergeCell ref="E9:F9"/>
    <mergeCell ref="G9:H9"/>
    <mergeCell ref="I9:J9"/>
    <mergeCell ref="K9:L9"/>
    <mergeCell ref="M9:N9"/>
    <mergeCell ref="A28:B28"/>
    <mergeCell ref="K28:N28"/>
    <mergeCell ref="A29:B29"/>
    <mergeCell ref="A30:C30"/>
    <mergeCell ref="A31:B31"/>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81</v>
      </c>
      <c r="D11" s="37">
        <v>428.00528401585206</v>
      </c>
      <c r="E11" s="14">
        <v>71</v>
      </c>
      <c r="F11" s="37">
        <v>365.41430777148742</v>
      </c>
      <c r="G11" s="14">
        <v>152</v>
      </c>
      <c r="H11" s="37">
        <v>396.29774475296574</v>
      </c>
      <c r="I11" s="14">
        <v>961</v>
      </c>
      <c r="J11" s="37">
        <v>5077.9392338177013</v>
      </c>
      <c r="K11" s="14">
        <v>1017</v>
      </c>
      <c r="L11" s="37">
        <v>5234.1739577972212</v>
      </c>
      <c r="M11" s="14">
        <v>1978</v>
      </c>
      <c r="N11" s="37">
        <v>5157.0851257984614</v>
      </c>
    </row>
    <row r="12" spans="1:16" ht="18" customHeight="1" x14ac:dyDescent="0.2">
      <c r="A12" s="31">
        <v>2</v>
      </c>
      <c r="B12" s="43" t="s">
        <v>19</v>
      </c>
      <c r="C12" s="14">
        <v>214</v>
      </c>
      <c r="D12" s="41">
        <v>365.45588059497584</v>
      </c>
      <c r="E12" s="14">
        <v>178</v>
      </c>
      <c r="F12" s="41">
        <v>288.99387917458154</v>
      </c>
      <c r="G12" s="14">
        <v>392</v>
      </c>
      <c r="H12" s="41">
        <v>326.25884311277571</v>
      </c>
      <c r="I12" s="14">
        <v>3046</v>
      </c>
      <c r="J12" s="37">
        <v>5201.7692163191423</v>
      </c>
      <c r="K12" s="14">
        <v>2539</v>
      </c>
      <c r="L12" s="37">
        <v>4122.2216810351829</v>
      </c>
      <c r="M12" s="14">
        <v>5585</v>
      </c>
      <c r="N12" s="37">
        <v>4648.3562213899295</v>
      </c>
    </row>
    <row r="13" spans="1:16" ht="18" customHeight="1" x14ac:dyDescent="0.2">
      <c r="A13" s="31">
        <v>3</v>
      </c>
      <c r="B13" s="43" t="s">
        <v>27</v>
      </c>
      <c r="C13" s="14">
        <v>231</v>
      </c>
      <c r="D13" s="37">
        <v>388.05920002687856</v>
      </c>
      <c r="E13" s="14">
        <v>237</v>
      </c>
      <c r="F13" s="37">
        <v>368.34416089024279</v>
      </c>
      <c r="G13" s="14">
        <v>468</v>
      </c>
      <c r="H13" s="37">
        <v>377.81850180432554</v>
      </c>
      <c r="I13" s="14">
        <v>2637</v>
      </c>
      <c r="J13" s="37">
        <v>4429.9225561509902</v>
      </c>
      <c r="K13" s="14">
        <v>2397</v>
      </c>
      <c r="L13" s="37">
        <v>3725.4048677380251</v>
      </c>
      <c r="M13" s="14">
        <v>5034</v>
      </c>
      <c r="N13" s="37">
        <v>4063.970807869604</v>
      </c>
    </row>
    <row r="14" spans="1:16" ht="18" customHeight="1" x14ac:dyDescent="0.2">
      <c r="A14" s="31">
        <v>4</v>
      </c>
      <c r="B14" s="43" t="s">
        <v>37</v>
      </c>
      <c r="C14" s="14">
        <v>102</v>
      </c>
      <c r="D14" s="37">
        <v>497.53670552655967</v>
      </c>
      <c r="E14" s="14">
        <v>114</v>
      </c>
      <c r="F14" s="37">
        <v>504.35782860682212</v>
      </c>
      <c r="G14" s="14">
        <v>216</v>
      </c>
      <c r="H14" s="37">
        <v>501.11358574610244</v>
      </c>
      <c r="I14" s="14">
        <v>1290</v>
      </c>
      <c r="J14" s="37">
        <v>6292.3759816594311</v>
      </c>
      <c r="K14" s="14">
        <v>1276</v>
      </c>
      <c r="L14" s="37">
        <v>5645.2683272132017</v>
      </c>
      <c r="M14" s="14">
        <v>2566</v>
      </c>
      <c r="N14" s="37">
        <v>5953.0438010393464</v>
      </c>
    </row>
    <row r="15" spans="1:16" ht="18" customHeight="1" x14ac:dyDescent="0.2">
      <c r="A15" s="31">
        <v>5</v>
      </c>
      <c r="B15" s="43" t="s">
        <v>56</v>
      </c>
      <c r="C15" s="14">
        <v>194</v>
      </c>
      <c r="D15" s="37">
        <v>494.01578813343519</v>
      </c>
      <c r="E15" s="14">
        <v>229</v>
      </c>
      <c r="F15" s="37">
        <v>543.04007588332934</v>
      </c>
      <c r="G15" s="14">
        <v>423</v>
      </c>
      <c r="H15" s="37">
        <v>519.40078585461686</v>
      </c>
      <c r="I15" s="14">
        <v>2260</v>
      </c>
      <c r="J15" s="37">
        <v>5755.0292844410487</v>
      </c>
      <c r="K15" s="14">
        <v>2410</v>
      </c>
      <c r="L15" s="37">
        <v>5714.9632440123314</v>
      </c>
      <c r="M15" s="14">
        <v>4670</v>
      </c>
      <c r="N15" s="37">
        <v>5734.2829076620828</v>
      </c>
    </row>
    <row r="16" spans="1:16" ht="18" customHeight="1" x14ac:dyDescent="0.2">
      <c r="A16" s="31">
        <v>6</v>
      </c>
      <c r="B16" s="43" t="s">
        <v>57</v>
      </c>
      <c r="C16" s="14">
        <v>186</v>
      </c>
      <c r="D16" s="37">
        <v>427.20319713360436</v>
      </c>
      <c r="E16" s="14">
        <v>225</v>
      </c>
      <c r="F16" s="37">
        <v>485.95062741625452</v>
      </c>
      <c r="G16" s="14">
        <v>411</v>
      </c>
      <c r="H16" s="37">
        <v>457.47996438112199</v>
      </c>
      <c r="I16" s="14">
        <v>2314</v>
      </c>
      <c r="J16" s="37">
        <v>5314.7752589632282</v>
      </c>
      <c r="K16" s="14">
        <v>2314</v>
      </c>
      <c r="L16" s="37">
        <v>4997.7322304053905</v>
      </c>
      <c r="M16" s="14">
        <v>4628</v>
      </c>
      <c r="N16" s="37">
        <v>5151.3802315227067</v>
      </c>
    </row>
    <row r="17" spans="1:14" ht="18" customHeight="1" x14ac:dyDescent="0.2">
      <c r="A17" s="31">
        <v>7</v>
      </c>
      <c r="B17" s="43" t="s">
        <v>20</v>
      </c>
      <c r="C17" s="14">
        <v>200</v>
      </c>
      <c r="D17" s="37">
        <v>459.46380573870294</v>
      </c>
      <c r="E17" s="14">
        <v>231</v>
      </c>
      <c r="F17" s="37">
        <v>490.09207790554586</v>
      </c>
      <c r="G17" s="14">
        <v>431</v>
      </c>
      <c r="H17" s="37">
        <v>475.38162887143739</v>
      </c>
      <c r="I17" s="14">
        <v>2611</v>
      </c>
      <c r="J17" s="37">
        <v>5998.2999839187669</v>
      </c>
      <c r="K17" s="14">
        <v>2745</v>
      </c>
      <c r="L17" s="37">
        <v>5823.8214452412276</v>
      </c>
      <c r="M17" s="14">
        <v>5356</v>
      </c>
      <c r="N17" s="37">
        <v>5907.5266919615278</v>
      </c>
    </row>
    <row r="18" spans="1:14" ht="18" customHeight="1" x14ac:dyDescent="0.2">
      <c r="A18" s="31">
        <v>8</v>
      </c>
      <c r="B18" s="43" t="s">
        <v>58</v>
      </c>
      <c r="C18" s="14">
        <v>271</v>
      </c>
      <c r="D18" s="37">
        <v>516.66285365667659</v>
      </c>
      <c r="E18" s="14">
        <v>248</v>
      </c>
      <c r="F18" s="37">
        <v>448.235974551764</v>
      </c>
      <c r="G18" s="14">
        <v>519</v>
      </c>
      <c r="H18" s="37">
        <v>481.53646316570791</v>
      </c>
      <c r="I18" s="14">
        <v>3496</v>
      </c>
      <c r="J18" s="37">
        <v>6665.1414626706319</v>
      </c>
      <c r="K18" s="14">
        <v>3365</v>
      </c>
      <c r="L18" s="37">
        <v>6081.9115095430889</v>
      </c>
      <c r="M18" s="14">
        <v>6861</v>
      </c>
      <c r="N18" s="37">
        <v>6365.7450361848205</v>
      </c>
    </row>
    <row r="19" spans="1:14" ht="18" customHeight="1" x14ac:dyDescent="0.2">
      <c r="A19" s="31">
        <v>9</v>
      </c>
      <c r="B19" s="43" t="s">
        <v>31</v>
      </c>
      <c r="C19" s="14">
        <v>96</v>
      </c>
      <c r="D19" s="37">
        <v>440.58928817293128</v>
      </c>
      <c r="E19" s="14">
        <v>126</v>
      </c>
      <c r="F19" s="37">
        <v>543.87706651702854</v>
      </c>
      <c r="G19" s="14">
        <v>222</v>
      </c>
      <c r="H19" s="37">
        <v>493.81617581635379</v>
      </c>
      <c r="I19" s="14">
        <v>1141</v>
      </c>
      <c r="J19" s="37">
        <v>5236.5872688053605</v>
      </c>
      <c r="K19" s="14">
        <v>1246</v>
      </c>
      <c r="L19" s="37">
        <v>5378.3398800017267</v>
      </c>
      <c r="M19" s="14">
        <v>2387</v>
      </c>
      <c r="N19" s="37">
        <v>5309.6360886199836</v>
      </c>
    </row>
    <row r="20" spans="1:14" ht="18" customHeight="1" x14ac:dyDescent="0.2">
      <c r="A20" s="31">
        <v>10</v>
      </c>
      <c r="B20" s="43" t="s">
        <v>59</v>
      </c>
      <c r="C20" s="14">
        <v>170</v>
      </c>
      <c r="D20" s="37">
        <v>530.58676654182273</v>
      </c>
      <c r="E20" s="14">
        <v>203</v>
      </c>
      <c r="F20" s="37">
        <v>593.23767497589063</v>
      </c>
      <c r="G20" s="14">
        <v>373</v>
      </c>
      <c r="H20" s="37">
        <v>562.94239273155347</v>
      </c>
      <c r="I20" s="14">
        <v>2462</v>
      </c>
      <c r="J20" s="37">
        <v>7684.1448189762796</v>
      </c>
      <c r="K20" s="14">
        <v>2593</v>
      </c>
      <c r="L20" s="37">
        <v>7577.6615330664254</v>
      </c>
      <c r="M20" s="14">
        <v>5055</v>
      </c>
      <c r="N20" s="37">
        <v>7629.1522661072459</v>
      </c>
    </row>
    <row r="21" spans="1:14" ht="18" customHeight="1" x14ac:dyDescent="0.2">
      <c r="A21" s="31">
        <v>11</v>
      </c>
      <c r="B21" s="43" t="s">
        <v>46</v>
      </c>
      <c r="C21" s="14">
        <v>207</v>
      </c>
      <c r="D21" s="37">
        <v>442.97025465439759</v>
      </c>
      <c r="E21" s="14">
        <v>214</v>
      </c>
      <c r="F21" s="37">
        <v>432.69036354078207</v>
      </c>
      <c r="G21" s="14">
        <v>421</v>
      </c>
      <c r="H21" s="37">
        <v>437.68453445336218</v>
      </c>
      <c r="I21" s="14">
        <v>2754</v>
      </c>
      <c r="J21" s="37">
        <v>5893.4303445324203</v>
      </c>
      <c r="K21" s="14">
        <v>2532</v>
      </c>
      <c r="L21" s="37">
        <v>5119.4953293703747</v>
      </c>
      <c r="M21" s="14">
        <v>5286</v>
      </c>
      <c r="N21" s="37">
        <v>5495.4880026614546</v>
      </c>
    </row>
    <row r="22" spans="1:14" ht="18" customHeight="1" x14ac:dyDescent="0.2">
      <c r="A22" s="31">
        <v>12</v>
      </c>
      <c r="B22" s="43" t="s">
        <v>50</v>
      </c>
      <c r="C22" s="14">
        <v>233</v>
      </c>
      <c r="D22" s="37">
        <v>509.89145658263305</v>
      </c>
      <c r="E22" s="14">
        <v>286</v>
      </c>
      <c r="F22" s="37">
        <v>580.3689198238601</v>
      </c>
      <c r="G22" s="14">
        <v>519</v>
      </c>
      <c r="H22" s="37">
        <v>546.45959463016584</v>
      </c>
      <c r="I22" s="14">
        <v>2946</v>
      </c>
      <c r="J22" s="37">
        <v>6446.953781512605</v>
      </c>
      <c r="K22" s="14">
        <v>2992</v>
      </c>
      <c r="L22" s="37">
        <v>6071.5517766188441</v>
      </c>
      <c r="M22" s="14">
        <v>5938</v>
      </c>
      <c r="N22" s="37">
        <v>6252.1716241116083</v>
      </c>
    </row>
    <row r="23" spans="1:14" ht="18" customHeight="1" x14ac:dyDescent="0.2">
      <c r="A23" s="31">
        <v>13</v>
      </c>
      <c r="B23" s="43" t="s">
        <v>33</v>
      </c>
      <c r="C23" s="14">
        <v>124</v>
      </c>
      <c r="D23" s="37">
        <v>463.91559729133149</v>
      </c>
      <c r="E23" s="14">
        <v>157</v>
      </c>
      <c r="F23" s="37">
        <v>570.99214431189989</v>
      </c>
      <c r="G23" s="14">
        <v>281</v>
      </c>
      <c r="H23" s="37">
        <v>518.21115721530657</v>
      </c>
      <c r="I23" s="14">
        <v>1691</v>
      </c>
      <c r="J23" s="37">
        <v>6326.4618953196905</v>
      </c>
      <c r="K23" s="14">
        <v>1870</v>
      </c>
      <c r="L23" s="37">
        <v>6800.9892347977884</v>
      </c>
      <c r="M23" s="14">
        <v>3561</v>
      </c>
      <c r="N23" s="37">
        <v>6567.0816044260027</v>
      </c>
    </row>
    <row r="24" spans="1:14" ht="18" customHeight="1" x14ac:dyDescent="0.2">
      <c r="A24" s="31">
        <v>14</v>
      </c>
      <c r="B24" s="43" t="s">
        <v>17</v>
      </c>
      <c r="C24" s="14">
        <v>113</v>
      </c>
      <c r="D24" s="37">
        <v>365.17580144777662</v>
      </c>
      <c r="E24" s="14">
        <v>173</v>
      </c>
      <c r="F24" s="37">
        <v>526.95705147730735</v>
      </c>
      <c r="G24" s="14">
        <v>286</v>
      </c>
      <c r="H24" s="37">
        <v>448.45861950010976</v>
      </c>
      <c r="I24" s="14">
        <v>1686</v>
      </c>
      <c r="J24" s="37">
        <v>5448.5522233712509</v>
      </c>
      <c r="K24" s="14">
        <v>1735</v>
      </c>
      <c r="L24" s="37">
        <v>5284.8004873591226</v>
      </c>
      <c r="M24" s="14">
        <v>3421</v>
      </c>
      <c r="N24" s="37">
        <v>5364.2550255590049</v>
      </c>
    </row>
    <row r="25" spans="1:14" ht="25.15" customHeight="1" x14ac:dyDescent="0.2">
      <c r="A25" s="31"/>
      <c r="B25" s="44" t="s">
        <v>47</v>
      </c>
      <c r="C25" s="52">
        <v>2</v>
      </c>
      <c r="D25" s="50" t="s">
        <v>51</v>
      </c>
      <c r="E25" s="52" t="s">
        <v>52</v>
      </c>
      <c r="F25" s="52" t="s">
        <v>52</v>
      </c>
      <c r="G25" s="52">
        <v>2</v>
      </c>
      <c r="H25" s="50" t="s">
        <v>51</v>
      </c>
      <c r="I25" s="14">
        <v>47</v>
      </c>
      <c r="J25" s="50" t="s">
        <v>51</v>
      </c>
      <c r="K25" s="14">
        <v>15</v>
      </c>
      <c r="L25" s="50" t="s">
        <v>51</v>
      </c>
      <c r="M25" s="14">
        <v>62</v>
      </c>
      <c r="N25" s="50" t="s">
        <v>51</v>
      </c>
    </row>
    <row r="26" spans="1:14" s="13" customFormat="1" ht="28.15" customHeight="1" x14ac:dyDescent="0.2">
      <c r="A26" s="32">
        <v>15</v>
      </c>
      <c r="B26" s="45" t="s">
        <v>39</v>
      </c>
      <c r="C26" s="16">
        <v>2424</v>
      </c>
      <c r="D26" s="38">
        <v>447.69007435644551</v>
      </c>
      <c r="E26" s="16">
        <v>2692</v>
      </c>
      <c r="F26" s="38">
        <v>467.43252441345203</v>
      </c>
      <c r="G26" s="16">
        <v>5116</v>
      </c>
      <c r="H26" s="38">
        <v>457.86537719748083</v>
      </c>
      <c r="I26" s="16">
        <v>31342</v>
      </c>
      <c r="J26" s="38">
        <v>5788.5735604289257</v>
      </c>
      <c r="K26" s="16">
        <v>31046</v>
      </c>
      <c r="L26" s="38">
        <v>5390.7541429940684</v>
      </c>
      <c r="M26" s="16">
        <v>62388</v>
      </c>
      <c r="N26" s="38">
        <v>5583.5232901869495</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53"/>
      <c r="D29" s="53"/>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28:B28"/>
    <mergeCell ref="K28:N28"/>
    <mergeCell ref="A29:B29"/>
    <mergeCell ref="A30:C30"/>
    <mergeCell ref="A31:B31"/>
    <mergeCell ref="A8:A10"/>
    <mergeCell ref="B8:B10"/>
    <mergeCell ref="C8:H8"/>
    <mergeCell ref="I8:N8"/>
    <mergeCell ref="C9:D9"/>
    <mergeCell ref="E9:F9"/>
    <mergeCell ref="G9:H9"/>
    <mergeCell ref="I9:J9"/>
    <mergeCell ref="K9:L9"/>
    <mergeCell ref="M9:N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87</v>
      </c>
      <c r="D11" s="37">
        <v>465.09141451940553</v>
      </c>
      <c r="E11" s="14">
        <v>102</v>
      </c>
      <c r="F11" s="37">
        <v>534.75935828877004</v>
      </c>
      <c r="G11" s="14">
        <v>189</v>
      </c>
      <c r="H11" s="37">
        <v>500.26469031233455</v>
      </c>
      <c r="I11" s="14">
        <v>974</v>
      </c>
      <c r="J11" s="37">
        <v>5206.885491286218</v>
      </c>
      <c r="K11" s="14">
        <v>1066</v>
      </c>
      <c r="L11" s="37">
        <v>5588.7595679983224</v>
      </c>
      <c r="M11" s="14">
        <v>2040</v>
      </c>
      <c r="N11" s="37">
        <v>5399.6823716251984</v>
      </c>
    </row>
    <row r="12" spans="1:16" ht="18" customHeight="1" x14ac:dyDescent="0.2">
      <c r="A12" s="31">
        <v>2</v>
      </c>
      <c r="B12" s="43" t="s">
        <v>19</v>
      </c>
      <c r="C12" s="14">
        <v>248</v>
      </c>
      <c r="D12" s="41">
        <v>431.23684988436594</v>
      </c>
      <c r="E12" s="14">
        <v>222</v>
      </c>
      <c r="F12" s="41">
        <v>370.43217086601032</v>
      </c>
      <c r="G12" s="14">
        <v>470</v>
      </c>
      <c r="H12" s="41">
        <v>400.20776743671183</v>
      </c>
      <c r="I12" s="14">
        <v>3132</v>
      </c>
      <c r="J12" s="37">
        <v>5446.104088055783</v>
      </c>
      <c r="K12" s="14">
        <v>2688</v>
      </c>
      <c r="L12" s="37">
        <v>4485.232771566828</v>
      </c>
      <c r="M12" s="14">
        <v>5820</v>
      </c>
      <c r="N12" s="37">
        <v>4955.7642691099209</v>
      </c>
    </row>
    <row r="13" spans="1:16" ht="18" customHeight="1" x14ac:dyDescent="0.2">
      <c r="A13" s="31">
        <v>3</v>
      </c>
      <c r="B13" s="43" t="s">
        <v>27</v>
      </c>
      <c r="C13" s="14">
        <v>235</v>
      </c>
      <c r="D13" s="37">
        <v>401.40748838480459</v>
      </c>
      <c r="E13" s="14">
        <v>235</v>
      </c>
      <c r="F13" s="37">
        <v>375.6694109183918</v>
      </c>
      <c r="G13" s="14">
        <v>470</v>
      </c>
      <c r="H13" s="37">
        <v>388.11220571598443</v>
      </c>
      <c r="I13" s="14">
        <v>2630</v>
      </c>
      <c r="J13" s="37">
        <v>4492.3476359661108</v>
      </c>
      <c r="K13" s="14">
        <v>2429</v>
      </c>
      <c r="L13" s="37">
        <v>3882.982974982016</v>
      </c>
      <c r="M13" s="14">
        <v>5059</v>
      </c>
      <c r="N13" s="37">
        <v>4177.5737206748199</v>
      </c>
    </row>
    <row r="14" spans="1:16" ht="18" customHeight="1" x14ac:dyDescent="0.2">
      <c r="A14" s="31">
        <v>4</v>
      </c>
      <c r="B14" s="43" t="s">
        <v>37</v>
      </c>
      <c r="C14" s="14">
        <v>90</v>
      </c>
      <c r="D14" s="37">
        <v>441.1764705882353</v>
      </c>
      <c r="E14" s="14">
        <v>100</v>
      </c>
      <c r="F14" s="37">
        <v>447.7678771324945</v>
      </c>
      <c r="G14" s="14">
        <v>190</v>
      </c>
      <c r="H14" s="37">
        <v>444.61084850470354</v>
      </c>
      <c r="I14" s="14">
        <v>1284</v>
      </c>
      <c r="J14" s="37">
        <v>6294.1176470588234</v>
      </c>
      <c r="K14" s="14">
        <v>1323</v>
      </c>
      <c r="L14" s="37">
        <v>5923.9690144629021</v>
      </c>
      <c r="M14" s="14">
        <v>2607</v>
      </c>
      <c r="N14" s="37">
        <v>6100.5288529040108</v>
      </c>
    </row>
    <row r="15" spans="1:16" ht="18" customHeight="1" x14ac:dyDescent="0.2">
      <c r="A15" s="31">
        <v>5</v>
      </c>
      <c r="B15" s="43" t="s">
        <v>56</v>
      </c>
      <c r="C15" s="14">
        <v>177</v>
      </c>
      <c r="D15" s="37">
        <v>453.82288087790369</v>
      </c>
      <c r="E15" s="14">
        <v>201</v>
      </c>
      <c r="F15" s="37">
        <v>484.38403701561595</v>
      </c>
      <c r="G15" s="14">
        <v>378</v>
      </c>
      <c r="H15" s="37">
        <v>469.57688389773659</v>
      </c>
      <c r="I15" s="14">
        <v>2290</v>
      </c>
      <c r="J15" s="37">
        <v>5871.4937695502795</v>
      </c>
      <c r="K15" s="14">
        <v>2468</v>
      </c>
      <c r="L15" s="37">
        <v>5947.5612107191055</v>
      </c>
      <c r="M15" s="14">
        <v>4758</v>
      </c>
      <c r="N15" s="37">
        <v>5910.7058560461128</v>
      </c>
    </row>
    <row r="16" spans="1:16" ht="18" customHeight="1" x14ac:dyDescent="0.2">
      <c r="A16" s="31">
        <v>6</v>
      </c>
      <c r="B16" s="43" t="s">
        <v>57</v>
      </c>
      <c r="C16" s="14">
        <v>191</v>
      </c>
      <c r="D16" s="37">
        <v>443.71137852529853</v>
      </c>
      <c r="E16" s="14">
        <v>223</v>
      </c>
      <c r="F16" s="37">
        <v>488.22138541028113</v>
      </c>
      <c r="G16" s="14">
        <v>414</v>
      </c>
      <c r="H16" s="37">
        <v>466.62609048488537</v>
      </c>
      <c r="I16" s="14">
        <v>2359</v>
      </c>
      <c r="J16" s="37">
        <v>5480.1839892208336</v>
      </c>
      <c r="K16" s="14">
        <v>2397</v>
      </c>
      <c r="L16" s="37">
        <v>5247.8325597688063</v>
      </c>
      <c r="M16" s="14">
        <v>4756</v>
      </c>
      <c r="N16" s="37">
        <v>5360.5644597732244</v>
      </c>
    </row>
    <row r="17" spans="1:14" ht="18" customHeight="1" x14ac:dyDescent="0.2">
      <c r="A17" s="31">
        <v>7</v>
      </c>
      <c r="B17" s="43" t="s">
        <v>20</v>
      </c>
      <c r="C17" s="14">
        <v>185</v>
      </c>
      <c r="D17" s="37">
        <v>431.95031403955267</v>
      </c>
      <c r="E17" s="14">
        <v>232</v>
      </c>
      <c r="F17" s="37">
        <v>500.24796774263103</v>
      </c>
      <c r="G17" s="14">
        <v>417</v>
      </c>
      <c r="H17" s="37">
        <v>467.45734591843598</v>
      </c>
      <c r="I17" s="14">
        <v>2679</v>
      </c>
      <c r="J17" s="37">
        <v>6255.1075206051974</v>
      </c>
      <c r="K17" s="14">
        <v>2845</v>
      </c>
      <c r="L17" s="37">
        <v>6134.5063285680399</v>
      </c>
      <c r="M17" s="14">
        <v>5524</v>
      </c>
      <c r="N17" s="37">
        <v>6192.4085823823507</v>
      </c>
    </row>
    <row r="18" spans="1:14" ht="18" customHeight="1" x14ac:dyDescent="0.2">
      <c r="A18" s="31">
        <v>8</v>
      </c>
      <c r="B18" s="43" t="s">
        <v>58</v>
      </c>
      <c r="C18" s="14">
        <v>292</v>
      </c>
      <c r="D18" s="37">
        <v>565.55170343398345</v>
      </c>
      <c r="E18" s="14">
        <v>277</v>
      </c>
      <c r="F18" s="37">
        <v>511.80665902959981</v>
      </c>
      <c r="G18" s="14">
        <v>569</v>
      </c>
      <c r="H18" s="37">
        <v>538.04620199899762</v>
      </c>
      <c r="I18" s="14">
        <v>3552</v>
      </c>
      <c r="J18" s="37">
        <v>6879.5878445120179</v>
      </c>
      <c r="K18" s="14">
        <v>3490</v>
      </c>
      <c r="L18" s="37">
        <v>6448.3943682790732</v>
      </c>
      <c r="M18" s="14">
        <v>7042</v>
      </c>
      <c r="N18" s="37">
        <v>6658.9127495201083</v>
      </c>
    </row>
    <row r="19" spans="1:14" ht="18" customHeight="1" x14ac:dyDescent="0.2">
      <c r="A19" s="31">
        <v>9</v>
      </c>
      <c r="B19" s="43" t="s">
        <v>31</v>
      </c>
      <c r="C19" s="14">
        <v>84</v>
      </c>
      <c r="D19" s="37">
        <v>391.40766972648061</v>
      </c>
      <c r="E19" s="14">
        <v>115</v>
      </c>
      <c r="F19" s="37">
        <v>505.69456048546675</v>
      </c>
      <c r="G19" s="14">
        <v>199</v>
      </c>
      <c r="H19" s="37">
        <v>450.20587303741911</v>
      </c>
      <c r="I19" s="14">
        <v>1172</v>
      </c>
      <c r="J19" s="37">
        <v>5461.0689157075622</v>
      </c>
      <c r="K19" s="14">
        <v>1251</v>
      </c>
      <c r="L19" s="37">
        <v>5501.077349281034</v>
      </c>
      <c r="M19" s="14">
        <v>2423</v>
      </c>
      <c r="N19" s="37">
        <v>5481.6524139179219</v>
      </c>
    </row>
    <row r="20" spans="1:14" ht="18" customHeight="1" x14ac:dyDescent="0.2">
      <c r="A20" s="31">
        <v>10</v>
      </c>
      <c r="B20" s="43" t="s">
        <v>59</v>
      </c>
      <c r="C20" s="14">
        <v>204</v>
      </c>
      <c r="D20" s="37">
        <v>642.80312578774897</v>
      </c>
      <c r="E20" s="14">
        <v>208</v>
      </c>
      <c r="F20" s="37">
        <v>615.02069781194564</v>
      </c>
      <c r="G20" s="14">
        <v>412</v>
      </c>
      <c r="H20" s="37">
        <v>628.47031545548839</v>
      </c>
      <c r="I20" s="14">
        <v>2539</v>
      </c>
      <c r="J20" s="37">
        <v>8000.3781194857575</v>
      </c>
      <c r="K20" s="14">
        <v>2709</v>
      </c>
      <c r="L20" s="37">
        <v>8010.0532229450027</v>
      </c>
      <c r="M20" s="14">
        <v>5248</v>
      </c>
      <c r="N20" s="37">
        <v>8005.369455122338</v>
      </c>
    </row>
    <row r="21" spans="1:14" ht="18" customHeight="1" x14ac:dyDescent="0.2">
      <c r="A21" s="31">
        <v>11</v>
      </c>
      <c r="B21" s="43" t="s">
        <v>46</v>
      </c>
      <c r="C21" s="14">
        <v>236</v>
      </c>
      <c r="D21" s="37">
        <v>513.30012832503212</v>
      </c>
      <c r="E21" s="14">
        <v>270</v>
      </c>
      <c r="F21" s="37">
        <v>556.73546817328906</v>
      </c>
      <c r="G21" s="14">
        <v>506</v>
      </c>
      <c r="H21" s="37">
        <v>535.59709549717388</v>
      </c>
      <c r="I21" s="14">
        <v>2807</v>
      </c>
      <c r="J21" s="37">
        <v>6105.226526306632</v>
      </c>
      <c r="K21" s="14">
        <v>2640</v>
      </c>
      <c r="L21" s="37">
        <v>5443.6356888054934</v>
      </c>
      <c r="M21" s="14">
        <v>5447</v>
      </c>
      <c r="N21" s="37">
        <v>5765.6074687215532</v>
      </c>
    </row>
    <row r="22" spans="1:14" ht="18" customHeight="1" x14ac:dyDescent="0.2">
      <c r="A22" s="31">
        <v>12</v>
      </c>
      <c r="B22" s="43" t="s">
        <v>50</v>
      </c>
      <c r="C22" s="14">
        <v>221</v>
      </c>
      <c r="D22" s="37">
        <v>480.40345194878597</v>
      </c>
      <c r="E22" s="14">
        <v>277</v>
      </c>
      <c r="F22" s="37">
        <v>564.60324901653041</v>
      </c>
      <c r="G22" s="14">
        <v>498</v>
      </c>
      <c r="H22" s="37">
        <v>523.85761171421359</v>
      </c>
      <c r="I22" s="14">
        <v>2962</v>
      </c>
      <c r="J22" s="37">
        <v>6438.7105188792038</v>
      </c>
      <c r="K22" s="14">
        <v>3039</v>
      </c>
      <c r="L22" s="37">
        <v>6194.3295081633069</v>
      </c>
      <c r="M22" s="14">
        <v>6001</v>
      </c>
      <c r="N22" s="37">
        <v>6312.5894134477821</v>
      </c>
    </row>
    <row r="23" spans="1:14" ht="18" customHeight="1" x14ac:dyDescent="0.2">
      <c r="A23" s="31">
        <v>13</v>
      </c>
      <c r="B23" s="43" t="s">
        <v>33</v>
      </c>
      <c r="C23" s="14">
        <v>149</v>
      </c>
      <c r="D23" s="37">
        <v>562.34903381642516</v>
      </c>
      <c r="E23" s="14">
        <v>138</v>
      </c>
      <c r="F23" s="37">
        <v>502.67730302699158</v>
      </c>
      <c r="G23" s="14">
        <v>287</v>
      </c>
      <c r="H23" s="37">
        <v>531.9839107305047</v>
      </c>
      <c r="I23" s="14">
        <v>1707</v>
      </c>
      <c r="J23" s="37">
        <v>6442.481884057971</v>
      </c>
      <c r="K23" s="14">
        <v>1937</v>
      </c>
      <c r="L23" s="37">
        <v>7055.6951881397299</v>
      </c>
      <c r="M23" s="14">
        <v>3644</v>
      </c>
      <c r="N23" s="37">
        <v>6754.5274240486387</v>
      </c>
    </row>
    <row r="24" spans="1:14" ht="18" customHeight="1" x14ac:dyDescent="0.2">
      <c r="A24" s="31">
        <v>14</v>
      </c>
      <c r="B24" s="43" t="s">
        <v>17</v>
      </c>
      <c r="C24" s="14">
        <v>157</v>
      </c>
      <c r="D24" s="37">
        <v>514.87226576591354</v>
      </c>
      <c r="E24" s="14">
        <v>160</v>
      </c>
      <c r="F24" s="37">
        <v>497.28049728049729</v>
      </c>
      <c r="G24" s="14">
        <v>317</v>
      </c>
      <c r="H24" s="37">
        <v>505.84030127018576</v>
      </c>
      <c r="I24" s="14">
        <v>1718</v>
      </c>
      <c r="J24" s="37">
        <v>5634.0799527760473</v>
      </c>
      <c r="K24" s="14">
        <v>1765</v>
      </c>
      <c r="L24" s="37">
        <v>5485.6254856254855</v>
      </c>
      <c r="M24" s="14">
        <v>3483</v>
      </c>
      <c r="N24" s="37">
        <v>5557.8604710538075</v>
      </c>
    </row>
    <row r="25" spans="1:14" ht="25.15" customHeight="1" x14ac:dyDescent="0.2">
      <c r="A25" s="31"/>
      <c r="B25" s="44" t="s">
        <v>47</v>
      </c>
      <c r="C25" s="52">
        <v>5</v>
      </c>
      <c r="D25" s="50" t="s">
        <v>51</v>
      </c>
      <c r="E25" s="52">
        <v>2</v>
      </c>
      <c r="F25" s="50" t="s">
        <v>51</v>
      </c>
      <c r="G25" s="52">
        <v>7</v>
      </c>
      <c r="H25" s="50" t="s">
        <v>51</v>
      </c>
      <c r="I25" s="14">
        <v>54</v>
      </c>
      <c r="J25" s="50" t="s">
        <v>51</v>
      </c>
      <c r="K25" s="14">
        <v>19</v>
      </c>
      <c r="L25" s="50" t="s">
        <v>51</v>
      </c>
      <c r="M25" s="14">
        <v>73</v>
      </c>
      <c r="N25" s="50" t="s">
        <v>51</v>
      </c>
    </row>
    <row r="26" spans="1:14" s="13" customFormat="1" ht="28.15" customHeight="1" x14ac:dyDescent="0.2">
      <c r="A26" s="32">
        <v>15</v>
      </c>
      <c r="B26" s="45" t="s">
        <v>39</v>
      </c>
      <c r="C26" s="16">
        <v>2561</v>
      </c>
      <c r="D26" s="38">
        <v>479.34026607970412</v>
      </c>
      <c r="E26" s="16">
        <v>2762</v>
      </c>
      <c r="F26" s="38">
        <v>488.41732979664016</v>
      </c>
      <c r="G26" s="16">
        <v>5323</v>
      </c>
      <c r="H26" s="38">
        <v>484.00721237123525</v>
      </c>
      <c r="I26" s="16">
        <v>31859</v>
      </c>
      <c r="J26" s="38">
        <v>5963.0228571000753</v>
      </c>
      <c r="K26" s="16">
        <v>32066</v>
      </c>
      <c r="L26" s="38">
        <v>5670.3801945181258</v>
      </c>
      <c r="M26" s="16">
        <v>63925</v>
      </c>
      <c r="N26" s="38">
        <v>5812.5419971503316</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4"/>
      <c r="D29" s="4"/>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A8:A10"/>
    <mergeCell ref="B8:B10"/>
    <mergeCell ref="C8:H8"/>
    <mergeCell ref="I8:N8"/>
    <mergeCell ref="C9:D9"/>
    <mergeCell ref="E9:F9"/>
    <mergeCell ref="G9:H9"/>
    <mergeCell ref="I9:J9"/>
    <mergeCell ref="K9:L9"/>
    <mergeCell ref="M9:N9"/>
    <mergeCell ref="A28:B28"/>
    <mergeCell ref="K28:N28"/>
    <mergeCell ref="A29:B29"/>
    <mergeCell ref="A30:C30"/>
    <mergeCell ref="A31:B31"/>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70</v>
      </c>
      <c r="D11" s="37">
        <v>371.05751391465679</v>
      </c>
      <c r="E11" s="14">
        <v>84</v>
      </c>
      <c r="F11" s="37">
        <v>434.58016451963368</v>
      </c>
      <c r="G11" s="14">
        <v>154</v>
      </c>
      <c r="H11" s="37">
        <v>403.2046918364141</v>
      </c>
      <c r="I11" s="14">
        <v>972</v>
      </c>
      <c r="J11" s="37">
        <v>5152.3986217863767</v>
      </c>
      <c r="K11" s="14">
        <v>1071</v>
      </c>
      <c r="L11" s="37">
        <v>5540.8970976253295</v>
      </c>
      <c r="M11" s="14">
        <v>2043</v>
      </c>
      <c r="N11" s="37">
        <v>5349.007697544117</v>
      </c>
    </row>
    <row r="12" spans="1:16" ht="18" customHeight="1" x14ac:dyDescent="0.2">
      <c r="A12" s="31">
        <v>2</v>
      </c>
      <c r="B12" s="43" t="s">
        <v>19</v>
      </c>
      <c r="C12" s="14">
        <v>208</v>
      </c>
      <c r="D12" s="41">
        <v>365.02755256045771</v>
      </c>
      <c r="E12" s="14">
        <v>190</v>
      </c>
      <c r="F12" s="41">
        <v>321.21181383239508</v>
      </c>
      <c r="G12" s="14">
        <v>398</v>
      </c>
      <c r="H12" s="41">
        <v>342.71051294636322</v>
      </c>
      <c r="I12" s="14">
        <v>3194</v>
      </c>
      <c r="J12" s="37">
        <v>5605.2788599908745</v>
      </c>
      <c r="K12" s="14">
        <v>2742</v>
      </c>
      <c r="L12" s="37">
        <v>4635.5936501496171</v>
      </c>
      <c r="M12" s="14">
        <v>5936</v>
      </c>
      <c r="N12" s="37">
        <v>5111.3809167075678</v>
      </c>
    </row>
    <row r="13" spans="1:16" ht="18" customHeight="1" x14ac:dyDescent="0.2">
      <c r="A13" s="31">
        <v>3</v>
      </c>
      <c r="B13" s="43" t="s">
        <v>27</v>
      </c>
      <c r="C13" s="14">
        <v>179</v>
      </c>
      <c r="D13" s="37">
        <v>306.26561270232349</v>
      </c>
      <c r="E13" s="14">
        <v>219</v>
      </c>
      <c r="F13" s="37">
        <v>352.2825982048065</v>
      </c>
      <c r="G13" s="14">
        <v>398</v>
      </c>
      <c r="H13" s="37">
        <v>329.9837495439923</v>
      </c>
      <c r="I13" s="14">
        <v>2624</v>
      </c>
      <c r="J13" s="37">
        <v>4489.6143448653456</v>
      </c>
      <c r="K13" s="14">
        <v>2494</v>
      </c>
      <c r="L13" s="37">
        <v>4011.8392690538235</v>
      </c>
      <c r="M13" s="14">
        <v>5118</v>
      </c>
      <c r="N13" s="37">
        <v>4243.3588697642026</v>
      </c>
    </row>
    <row r="14" spans="1:16" ht="18" customHeight="1" x14ac:dyDescent="0.2">
      <c r="A14" s="31">
        <v>4</v>
      </c>
      <c r="B14" s="43" t="s">
        <v>37</v>
      </c>
      <c r="C14" s="14">
        <v>84</v>
      </c>
      <c r="D14" s="37">
        <v>416.46008924144769</v>
      </c>
      <c r="E14" s="14">
        <v>104</v>
      </c>
      <c r="F14" s="37">
        <v>468.7852152355195</v>
      </c>
      <c r="G14" s="14">
        <v>188</v>
      </c>
      <c r="H14" s="37">
        <v>443.86731200566641</v>
      </c>
      <c r="I14" s="14">
        <v>1292</v>
      </c>
      <c r="J14" s="37">
        <v>6405.5528011898859</v>
      </c>
      <c r="K14" s="14">
        <v>1371</v>
      </c>
      <c r="L14" s="37">
        <v>6179.8512508451659</v>
      </c>
      <c r="M14" s="14">
        <v>2663</v>
      </c>
      <c r="N14" s="37">
        <v>6287.333254633455</v>
      </c>
    </row>
    <row r="15" spans="1:16" ht="18" customHeight="1" x14ac:dyDescent="0.2">
      <c r="A15" s="31">
        <v>5</v>
      </c>
      <c r="B15" s="43" t="s">
        <v>56</v>
      </c>
      <c r="C15" s="14">
        <v>171</v>
      </c>
      <c r="D15" s="37">
        <v>436.9713541001201</v>
      </c>
      <c r="E15" s="14">
        <v>234</v>
      </c>
      <c r="F15" s="37">
        <v>560.2777445229259</v>
      </c>
      <c r="G15" s="14">
        <v>405</v>
      </c>
      <c r="H15" s="37">
        <v>500.63042349625454</v>
      </c>
      <c r="I15" s="14">
        <v>2329</v>
      </c>
      <c r="J15" s="37">
        <v>5951.4987350829224</v>
      </c>
      <c r="K15" s="14">
        <v>2542</v>
      </c>
      <c r="L15" s="37">
        <v>6086.4360110140069</v>
      </c>
      <c r="M15" s="14">
        <v>4871</v>
      </c>
      <c r="N15" s="37">
        <v>6021.1624514821133</v>
      </c>
    </row>
    <row r="16" spans="1:16" ht="18" customHeight="1" x14ac:dyDescent="0.2">
      <c r="A16" s="31">
        <v>6</v>
      </c>
      <c r="B16" s="43" t="s">
        <v>57</v>
      </c>
      <c r="C16" s="14">
        <v>174</v>
      </c>
      <c r="D16" s="37">
        <v>401.12499423670988</v>
      </c>
      <c r="E16" s="14">
        <v>206</v>
      </c>
      <c r="F16" s="37">
        <v>447.24272687798526</v>
      </c>
      <c r="G16" s="14">
        <v>380</v>
      </c>
      <c r="H16" s="37">
        <v>424.87533263266175</v>
      </c>
      <c r="I16" s="14">
        <v>2386</v>
      </c>
      <c r="J16" s="37">
        <v>5500.4841163723549</v>
      </c>
      <c r="K16" s="14">
        <v>2454</v>
      </c>
      <c r="L16" s="37">
        <v>5327.8332609639601</v>
      </c>
      <c r="M16" s="14">
        <v>4840</v>
      </c>
      <c r="N16" s="37">
        <v>5411.5700261633756</v>
      </c>
    </row>
    <row r="17" spans="1:14" ht="18" customHeight="1" x14ac:dyDescent="0.2">
      <c r="A17" s="31">
        <v>7</v>
      </c>
      <c r="B17" s="43" t="s">
        <v>20</v>
      </c>
      <c r="C17" s="14">
        <v>186</v>
      </c>
      <c r="D17" s="37">
        <v>464.90701859628075</v>
      </c>
      <c r="E17" s="14">
        <v>245</v>
      </c>
      <c r="F17" s="37">
        <v>563.25723613122739</v>
      </c>
      <c r="G17" s="14">
        <v>431</v>
      </c>
      <c r="H17" s="37">
        <v>516.13675827794748</v>
      </c>
      <c r="I17" s="14">
        <v>2756</v>
      </c>
      <c r="J17" s="37">
        <v>6888.6222755448907</v>
      </c>
      <c r="K17" s="14">
        <v>2962</v>
      </c>
      <c r="L17" s="37">
        <v>6809.6650343701867</v>
      </c>
      <c r="M17" s="14">
        <v>5718</v>
      </c>
      <c r="N17" s="37">
        <v>6847.4941620262261</v>
      </c>
    </row>
    <row r="18" spans="1:14" ht="18" customHeight="1" x14ac:dyDescent="0.2">
      <c r="A18" s="31">
        <v>8</v>
      </c>
      <c r="B18" s="43" t="s">
        <v>58</v>
      </c>
      <c r="C18" s="14">
        <v>251</v>
      </c>
      <c r="D18" s="37">
        <v>481.23933508445657</v>
      </c>
      <c r="E18" s="14">
        <v>282</v>
      </c>
      <c r="F18" s="37">
        <v>517.98244002791967</v>
      </c>
      <c r="G18" s="14">
        <v>533</v>
      </c>
      <c r="H18" s="37">
        <v>500.00469047552042</v>
      </c>
      <c r="I18" s="14">
        <v>3575</v>
      </c>
      <c r="J18" s="37">
        <v>6854.3052706252274</v>
      </c>
      <c r="K18" s="14">
        <v>3601</v>
      </c>
      <c r="L18" s="37">
        <v>6614.3786047536832</v>
      </c>
      <c r="M18" s="14">
        <v>7176</v>
      </c>
      <c r="N18" s="37">
        <v>6731.7704668899332</v>
      </c>
    </row>
    <row r="19" spans="1:14" ht="18" customHeight="1" x14ac:dyDescent="0.2">
      <c r="A19" s="31">
        <v>9</v>
      </c>
      <c r="B19" s="43" t="s">
        <v>31</v>
      </c>
      <c r="C19" s="14">
        <v>95</v>
      </c>
      <c r="D19" s="37">
        <v>442.1072226358898</v>
      </c>
      <c r="E19" s="14">
        <v>123</v>
      </c>
      <c r="F19" s="37">
        <v>539.21353732848183</v>
      </c>
      <c r="G19" s="14">
        <v>218</v>
      </c>
      <c r="H19" s="37">
        <v>492.110431386713</v>
      </c>
      <c r="I19" s="14">
        <v>1188</v>
      </c>
      <c r="J19" s="37">
        <v>5528.6671630677583</v>
      </c>
      <c r="K19" s="14">
        <v>1293</v>
      </c>
      <c r="L19" s="37">
        <v>5668.3179167945291</v>
      </c>
      <c r="M19" s="14">
        <v>2481</v>
      </c>
      <c r="N19" s="37">
        <v>5600.5778911487841</v>
      </c>
    </row>
    <row r="20" spans="1:14" ht="18" customHeight="1" x14ac:dyDescent="0.2">
      <c r="A20" s="31">
        <v>10</v>
      </c>
      <c r="B20" s="43" t="s">
        <v>59</v>
      </c>
      <c r="C20" s="14">
        <v>197</v>
      </c>
      <c r="D20" s="37">
        <v>614.39620758483034</v>
      </c>
      <c r="E20" s="14">
        <v>203</v>
      </c>
      <c r="F20" s="37">
        <v>596.11205732072585</v>
      </c>
      <c r="G20" s="14">
        <v>400</v>
      </c>
      <c r="H20" s="37">
        <v>604.97897698054987</v>
      </c>
      <c r="I20" s="14">
        <v>2563</v>
      </c>
      <c r="J20" s="37">
        <v>7993.3882235528945</v>
      </c>
      <c r="K20" s="14">
        <v>2879</v>
      </c>
      <c r="L20" s="37">
        <v>8454.2197686028067</v>
      </c>
      <c r="M20" s="14">
        <v>5442</v>
      </c>
      <c r="N20" s="37">
        <v>8230.738981820381</v>
      </c>
    </row>
    <row r="21" spans="1:14" ht="18" customHeight="1" x14ac:dyDescent="0.2">
      <c r="A21" s="31">
        <v>11</v>
      </c>
      <c r="B21" s="43" t="s">
        <v>46</v>
      </c>
      <c r="C21" s="14">
        <v>208</v>
      </c>
      <c r="D21" s="37">
        <v>451.81050024979908</v>
      </c>
      <c r="E21" s="14">
        <v>236</v>
      </c>
      <c r="F21" s="37">
        <v>484.87836949375412</v>
      </c>
      <c r="G21" s="14">
        <v>444</v>
      </c>
      <c r="H21" s="37">
        <v>468.80444308355067</v>
      </c>
      <c r="I21" s="14">
        <v>2852</v>
      </c>
      <c r="J21" s="37">
        <v>6195.0170515020527</v>
      </c>
      <c r="K21" s="14">
        <v>2724</v>
      </c>
      <c r="L21" s="37">
        <v>5596.6469428007886</v>
      </c>
      <c r="M21" s="14">
        <v>5576</v>
      </c>
      <c r="N21" s="37">
        <v>5887.5080509772042</v>
      </c>
    </row>
    <row r="22" spans="1:14" ht="18" customHeight="1" x14ac:dyDescent="0.2">
      <c r="A22" s="31">
        <v>12</v>
      </c>
      <c r="B22" s="43" t="s">
        <v>50</v>
      </c>
      <c r="C22" s="14">
        <v>233</v>
      </c>
      <c r="D22" s="37">
        <v>505.00671897351424</v>
      </c>
      <c r="E22" s="14">
        <v>262</v>
      </c>
      <c r="F22" s="37">
        <v>530.57918185500205</v>
      </c>
      <c r="G22" s="14">
        <v>495</v>
      </c>
      <c r="H22" s="37">
        <v>518.22693104964515</v>
      </c>
      <c r="I22" s="14">
        <v>3001</v>
      </c>
      <c r="J22" s="37">
        <v>6504.3998439464212</v>
      </c>
      <c r="K22" s="14">
        <v>3155</v>
      </c>
      <c r="L22" s="37">
        <v>6389.2264074524101</v>
      </c>
      <c r="M22" s="14">
        <v>6156</v>
      </c>
      <c r="N22" s="37">
        <v>6444.8585606901315</v>
      </c>
    </row>
    <row r="23" spans="1:14" ht="18" customHeight="1" x14ac:dyDescent="0.2">
      <c r="A23" s="31">
        <v>13</v>
      </c>
      <c r="B23" s="43" t="s">
        <v>33</v>
      </c>
      <c r="C23" s="14">
        <v>118</v>
      </c>
      <c r="D23" s="37">
        <v>438.93910649853069</v>
      </c>
      <c r="E23" s="14">
        <v>148</v>
      </c>
      <c r="F23" s="37">
        <v>531.95313061605918</v>
      </c>
      <c r="G23" s="14">
        <v>266</v>
      </c>
      <c r="H23" s="37">
        <v>486.24440179142675</v>
      </c>
      <c r="I23" s="14">
        <v>1733</v>
      </c>
      <c r="J23" s="37">
        <v>6446.4531488301154</v>
      </c>
      <c r="K23" s="14">
        <v>1995</v>
      </c>
      <c r="L23" s="37">
        <v>7170.5844295880961</v>
      </c>
      <c r="M23" s="14">
        <v>3728</v>
      </c>
      <c r="N23" s="37">
        <v>6814.7335709715744</v>
      </c>
    </row>
    <row r="24" spans="1:14" ht="18" customHeight="1" x14ac:dyDescent="0.2">
      <c r="A24" s="31">
        <v>14</v>
      </c>
      <c r="B24" s="43" t="s">
        <v>17</v>
      </c>
      <c r="C24" s="14">
        <v>119</v>
      </c>
      <c r="D24" s="37">
        <v>387.31935945840388</v>
      </c>
      <c r="E24" s="14">
        <v>142</v>
      </c>
      <c r="F24" s="37">
        <v>440.99378881987576</v>
      </c>
      <c r="G24" s="14">
        <v>261</v>
      </c>
      <c r="H24" s="37">
        <v>414.78609115758695</v>
      </c>
      <c r="I24" s="14">
        <v>1711</v>
      </c>
      <c r="J24" s="37">
        <v>5568.9363364145293</v>
      </c>
      <c r="K24" s="14">
        <v>1826</v>
      </c>
      <c r="L24" s="37">
        <v>5670.8074534161487</v>
      </c>
      <c r="M24" s="14">
        <v>3537</v>
      </c>
      <c r="N24" s="37">
        <v>5621.0666836183336</v>
      </c>
    </row>
    <row r="25" spans="1:14" ht="25.15" customHeight="1" x14ac:dyDescent="0.2">
      <c r="A25" s="31"/>
      <c r="B25" s="44" t="s">
        <v>47</v>
      </c>
      <c r="C25" s="52">
        <v>3</v>
      </c>
      <c r="D25" s="50" t="s">
        <v>51</v>
      </c>
      <c r="E25" s="52" t="s">
        <v>52</v>
      </c>
      <c r="F25" s="52" t="s">
        <v>52</v>
      </c>
      <c r="G25" s="52">
        <v>3</v>
      </c>
      <c r="H25" s="50" t="s">
        <v>51</v>
      </c>
      <c r="I25" s="14">
        <v>62</v>
      </c>
      <c r="J25" s="50" t="s">
        <v>51</v>
      </c>
      <c r="K25" s="14">
        <v>21</v>
      </c>
      <c r="L25" s="50" t="s">
        <v>51</v>
      </c>
      <c r="M25" s="14">
        <v>83</v>
      </c>
      <c r="N25" s="50" t="s">
        <v>51</v>
      </c>
    </row>
    <row r="26" spans="1:14" s="13" customFormat="1" ht="28.15" customHeight="1" x14ac:dyDescent="0.2">
      <c r="A26" s="32">
        <v>15</v>
      </c>
      <c r="B26" s="45" t="s">
        <v>39</v>
      </c>
      <c r="C26" s="16">
        <v>2296</v>
      </c>
      <c r="D26" s="38">
        <v>430.80721939833342</v>
      </c>
      <c r="E26" s="16">
        <v>2678</v>
      </c>
      <c r="F26" s="38">
        <v>475.04926995322239</v>
      </c>
      <c r="G26" s="16">
        <v>4974</v>
      </c>
      <c r="H26" s="38">
        <v>453.54906244642945</v>
      </c>
      <c r="I26" s="16">
        <v>32238</v>
      </c>
      <c r="J26" s="38">
        <v>6048.938649374335</v>
      </c>
      <c r="K26" s="16">
        <v>33130</v>
      </c>
      <c r="L26" s="38">
        <v>5876.9164725729115</v>
      </c>
      <c r="M26" s="16">
        <v>65368</v>
      </c>
      <c r="N26" s="38">
        <v>5960.513694008484</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4"/>
      <c r="D29" s="4"/>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I8:N8"/>
    <mergeCell ref="C9:D9"/>
    <mergeCell ref="A29:B29"/>
    <mergeCell ref="A30:C30"/>
    <mergeCell ref="A31:B31"/>
    <mergeCell ref="A8:A10"/>
    <mergeCell ref="B8:B10"/>
    <mergeCell ref="C8:H8"/>
    <mergeCell ref="E9:F9"/>
    <mergeCell ref="G9:H9"/>
    <mergeCell ref="I9:J9"/>
    <mergeCell ref="K9:L9"/>
    <mergeCell ref="M9:N9"/>
    <mergeCell ref="A28:B28"/>
    <mergeCell ref="K28:N28"/>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76</v>
      </c>
      <c r="D11" s="37">
        <v>400.86502452661006</v>
      </c>
      <c r="E11" s="14">
        <v>88</v>
      </c>
      <c r="F11" s="37">
        <v>453.72518690384118</v>
      </c>
      <c r="G11" s="14">
        <v>164</v>
      </c>
      <c r="H11" s="37">
        <v>427.5955571778693</v>
      </c>
      <c r="I11" s="14">
        <v>979</v>
      </c>
      <c r="J11" s="37">
        <v>5163.7744606783062</v>
      </c>
      <c r="K11" s="14">
        <v>1098</v>
      </c>
      <c r="L11" s="37">
        <v>5661.2529002320189</v>
      </c>
      <c r="M11" s="14">
        <v>2077</v>
      </c>
      <c r="N11" s="37">
        <v>5415.3412942587474</v>
      </c>
    </row>
    <row r="12" spans="1:16" ht="18" customHeight="1" x14ac:dyDescent="0.2">
      <c r="A12" s="31">
        <v>2</v>
      </c>
      <c r="B12" s="43" t="s">
        <v>19</v>
      </c>
      <c r="C12" s="14">
        <v>273</v>
      </c>
      <c r="D12" s="41">
        <v>485.1866991309293</v>
      </c>
      <c r="E12" s="14">
        <v>225</v>
      </c>
      <c r="F12" s="41">
        <v>386.08051065582208</v>
      </c>
      <c r="G12" s="14">
        <v>498</v>
      </c>
      <c r="H12" s="41">
        <v>434.76363001440484</v>
      </c>
      <c r="I12" s="14">
        <v>3261</v>
      </c>
      <c r="J12" s="37">
        <v>5795.5817797287928</v>
      </c>
      <c r="K12" s="14">
        <v>2881</v>
      </c>
      <c r="L12" s="37">
        <v>4943.5464497752155</v>
      </c>
      <c r="M12" s="14">
        <v>6142</v>
      </c>
      <c r="N12" s="37">
        <v>5362.0847701776593</v>
      </c>
    </row>
    <row r="13" spans="1:16" ht="18" customHeight="1" x14ac:dyDescent="0.2">
      <c r="A13" s="31">
        <v>3</v>
      </c>
      <c r="B13" s="43" t="s">
        <v>27</v>
      </c>
      <c r="C13" s="14">
        <v>205</v>
      </c>
      <c r="D13" s="37">
        <v>353.50312979600284</v>
      </c>
      <c r="E13" s="14">
        <v>235</v>
      </c>
      <c r="F13" s="37">
        <v>385.80246913580248</v>
      </c>
      <c r="G13" s="14">
        <v>440</v>
      </c>
      <c r="H13" s="37">
        <v>370.04953617654729</v>
      </c>
      <c r="I13" s="14">
        <v>2667</v>
      </c>
      <c r="J13" s="37">
        <v>4598.9894983704371</v>
      </c>
      <c r="K13" s="14">
        <v>2500</v>
      </c>
      <c r="L13" s="37">
        <v>4104.2815865510902</v>
      </c>
      <c r="M13" s="14">
        <v>5167</v>
      </c>
      <c r="N13" s="37">
        <v>4345.558985055045</v>
      </c>
    </row>
    <row r="14" spans="1:16" ht="18" customHeight="1" x14ac:dyDescent="0.2">
      <c r="A14" s="31">
        <v>4</v>
      </c>
      <c r="B14" s="43" t="s">
        <v>37</v>
      </c>
      <c r="C14" s="14">
        <v>78</v>
      </c>
      <c r="D14" s="37">
        <v>380.00584624378837</v>
      </c>
      <c r="E14" s="14">
        <v>127</v>
      </c>
      <c r="F14" s="37">
        <v>562.17077597273249</v>
      </c>
      <c r="G14" s="14">
        <v>205</v>
      </c>
      <c r="H14" s="37">
        <v>475.45051835702856</v>
      </c>
      <c r="I14" s="14">
        <v>1326</v>
      </c>
      <c r="J14" s="37">
        <v>6460.0993861444022</v>
      </c>
      <c r="K14" s="14">
        <v>1423</v>
      </c>
      <c r="L14" s="37">
        <v>6298.9686158204595</v>
      </c>
      <c r="M14" s="14">
        <v>2749</v>
      </c>
      <c r="N14" s="37">
        <v>6375.6754876266905</v>
      </c>
    </row>
    <row r="15" spans="1:16" ht="18" customHeight="1" x14ac:dyDescent="0.2">
      <c r="A15" s="31">
        <v>5</v>
      </c>
      <c r="B15" s="43" t="s">
        <v>56</v>
      </c>
      <c r="C15" s="14">
        <v>187</v>
      </c>
      <c r="D15" s="37">
        <v>477.19907112052465</v>
      </c>
      <c r="E15" s="14">
        <v>253</v>
      </c>
      <c r="F15" s="37">
        <v>605.01709830930008</v>
      </c>
      <c r="G15" s="14">
        <v>440</v>
      </c>
      <c r="H15" s="37">
        <v>543.18305268875611</v>
      </c>
      <c r="I15" s="14">
        <v>2375</v>
      </c>
      <c r="J15" s="37">
        <v>6060.683389899712</v>
      </c>
      <c r="K15" s="14">
        <v>2602</v>
      </c>
      <c r="L15" s="37">
        <v>6222.3497620584931</v>
      </c>
      <c r="M15" s="14">
        <v>4977</v>
      </c>
      <c r="N15" s="37">
        <v>6144.1410300725893</v>
      </c>
    </row>
    <row r="16" spans="1:16" ht="18" customHeight="1" x14ac:dyDescent="0.2">
      <c r="A16" s="31">
        <v>6</v>
      </c>
      <c r="B16" s="43" t="s">
        <v>57</v>
      </c>
      <c r="C16" s="14">
        <v>179</v>
      </c>
      <c r="D16" s="37">
        <v>412.72769195296286</v>
      </c>
      <c r="E16" s="14">
        <v>206</v>
      </c>
      <c r="F16" s="37">
        <v>448.81152094816878</v>
      </c>
      <c r="G16" s="14">
        <v>385</v>
      </c>
      <c r="H16" s="37">
        <v>431.2807357537331</v>
      </c>
      <c r="I16" s="14">
        <v>2391</v>
      </c>
      <c r="J16" s="37">
        <v>5513.02743832142</v>
      </c>
      <c r="K16" s="14">
        <v>2536</v>
      </c>
      <c r="L16" s="37">
        <v>5525.1748404104665</v>
      </c>
      <c r="M16" s="14">
        <v>4927</v>
      </c>
      <c r="N16" s="37">
        <v>5519.2732079445268</v>
      </c>
    </row>
    <row r="17" spans="1:14" ht="18" customHeight="1" x14ac:dyDescent="0.2">
      <c r="A17" s="31">
        <v>7</v>
      </c>
      <c r="B17" s="43" t="s">
        <v>20</v>
      </c>
      <c r="C17" s="14">
        <v>228</v>
      </c>
      <c r="D17" s="37">
        <v>533.58296278960916</v>
      </c>
      <c r="E17" s="14">
        <v>263</v>
      </c>
      <c r="F17" s="37">
        <v>562.18203582574495</v>
      </c>
      <c r="G17" s="14">
        <v>491</v>
      </c>
      <c r="H17" s="37">
        <v>548.5298060595228</v>
      </c>
      <c r="I17" s="14">
        <v>2827</v>
      </c>
      <c r="J17" s="37">
        <v>6615.9606833606367</v>
      </c>
      <c r="K17" s="14">
        <v>3053</v>
      </c>
      <c r="L17" s="37">
        <v>6526.0142789961956</v>
      </c>
      <c r="M17" s="14">
        <v>5880</v>
      </c>
      <c r="N17" s="37">
        <v>6568.9516489409243</v>
      </c>
    </row>
    <row r="18" spans="1:14" ht="18" customHeight="1" x14ac:dyDescent="0.2">
      <c r="A18" s="31">
        <v>8</v>
      </c>
      <c r="B18" s="43" t="s">
        <v>58</v>
      </c>
      <c r="C18" s="14">
        <v>288</v>
      </c>
      <c r="D18" s="37">
        <v>552.5391861558237</v>
      </c>
      <c r="E18" s="14">
        <v>317</v>
      </c>
      <c r="F18" s="37">
        <v>582.33521934014254</v>
      </c>
      <c r="G18" s="14">
        <v>605</v>
      </c>
      <c r="H18" s="37">
        <v>567.76058333880758</v>
      </c>
      <c r="I18" s="14">
        <v>3581</v>
      </c>
      <c r="J18" s="37">
        <v>6870.2875889722391</v>
      </c>
      <c r="K18" s="14">
        <v>3638</v>
      </c>
      <c r="L18" s="37">
        <v>6683.0773752663681</v>
      </c>
      <c r="M18" s="14">
        <v>7219</v>
      </c>
      <c r="N18" s="37">
        <v>6774.6506630129788</v>
      </c>
    </row>
    <row r="19" spans="1:14" ht="18" customHeight="1" x14ac:dyDescent="0.2">
      <c r="A19" s="31">
        <v>9</v>
      </c>
      <c r="B19" s="43" t="s">
        <v>31</v>
      </c>
      <c r="C19" s="14">
        <v>93</v>
      </c>
      <c r="D19" s="37">
        <v>429.77956467489258</v>
      </c>
      <c r="E19" s="14">
        <v>114</v>
      </c>
      <c r="F19" s="37">
        <v>497.27371864776444</v>
      </c>
      <c r="G19" s="14">
        <v>207</v>
      </c>
      <c r="H19" s="37">
        <v>464.50049367202229</v>
      </c>
      <c r="I19" s="14">
        <v>1199</v>
      </c>
      <c r="J19" s="37">
        <v>5540.921484356948</v>
      </c>
      <c r="K19" s="14">
        <v>1336</v>
      </c>
      <c r="L19" s="37">
        <v>5827.6990185387131</v>
      </c>
      <c r="M19" s="14">
        <v>2535</v>
      </c>
      <c r="N19" s="37">
        <v>5688.4480746791132</v>
      </c>
    </row>
    <row r="20" spans="1:14" ht="18" customHeight="1" x14ac:dyDescent="0.2">
      <c r="A20" s="31">
        <v>10</v>
      </c>
      <c r="B20" s="43" t="s">
        <v>59</v>
      </c>
      <c r="C20" s="14">
        <v>215</v>
      </c>
      <c r="D20" s="37">
        <v>664.1542073396763</v>
      </c>
      <c r="E20" s="14">
        <v>252</v>
      </c>
      <c r="F20" s="37">
        <v>729.12447196342805</v>
      </c>
      <c r="G20" s="14">
        <v>467</v>
      </c>
      <c r="H20" s="37">
        <v>697.70221412137334</v>
      </c>
      <c r="I20" s="14">
        <v>2571</v>
      </c>
      <c r="J20" s="37">
        <v>7942.0486840479425</v>
      </c>
      <c r="K20" s="14">
        <v>3017</v>
      </c>
      <c r="L20" s="37">
        <v>8729.2402060065961</v>
      </c>
      <c r="M20" s="14">
        <v>5588</v>
      </c>
      <c r="N20" s="37">
        <v>8348.5224250754472</v>
      </c>
    </row>
    <row r="21" spans="1:14" ht="18" customHeight="1" x14ac:dyDescent="0.2">
      <c r="A21" s="31">
        <v>11</v>
      </c>
      <c r="B21" s="43" t="s">
        <v>46</v>
      </c>
      <c r="C21" s="14">
        <v>231</v>
      </c>
      <c r="D21" s="37">
        <v>503.23508267433499</v>
      </c>
      <c r="E21" s="14">
        <v>276</v>
      </c>
      <c r="F21" s="37">
        <v>569.49488279960383</v>
      </c>
      <c r="G21" s="14">
        <v>507</v>
      </c>
      <c r="H21" s="37">
        <v>537.26408596225372</v>
      </c>
      <c r="I21" s="14">
        <v>2846</v>
      </c>
      <c r="J21" s="37">
        <v>6200.0304990959194</v>
      </c>
      <c r="K21" s="14">
        <v>2803</v>
      </c>
      <c r="L21" s="37">
        <v>5783.6744800264114</v>
      </c>
      <c r="M21" s="14">
        <v>5649</v>
      </c>
      <c r="N21" s="37">
        <v>5986.2028039462948</v>
      </c>
    </row>
    <row r="22" spans="1:14" ht="18" customHeight="1" x14ac:dyDescent="0.2">
      <c r="A22" s="31">
        <v>12</v>
      </c>
      <c r="B22" s="43" t="s">
        <v>50</v>
      </c>
      <c r="C22" s="14">
        <v>248</v>
      </c>
      <c r="D22" s="37">
        <v>535.29030865529899</v>
      </c>
      <c r="E22" s="14">
        <v>325</v>
      </c>
      <c r="F22" s="37">
        <v>653.98933494315327</v>
      </c>
      <c r="G22" s="14">
        <v>573</v>
      </c>
      <c r="H22" s="37">
        <v>596.71960426972146</v>
      </c>
      <c r="I22" s="14">
        <v>3015</v>
      </c>
      <c r="J22" s="37">
        <v>6507.6624217569606</v>
      </c>
      <c r="K22" s="14">
        <v>3228</v>
      </c>
      <c r="L22" s="37">
        <v>6495.6233021430726</v>
      </c>
      <c r="M22" s="14">
        <v>6243</v>
      </c>
      <c r="N22" s="37">
        <v>6501.4319187711535</v>
      </c>
    </row>
    <row r="23" spans="1:14" ht="18" customHeight="1" x14ac:dyDescent="0.2">
      <c r="A23" s="31">
        <v>13</v>
      </c>
      <c r="B23" s="43" t="s">
        <v>33</v>
      </c>
      <c r="C23" s="14">
        <v>124</v>
      </c>
      <c r="D23" s="37">
        <v>459.66785290628707</v>
      </c>
      <c r="E23" s="14">
        <v>153</v>
      </c>
      <c r="F23" s="37">
        <v>546.19448807653862</v>
      </c>
      <c r="G23" s="14">
        <v>277</v>
      </c>
      <c r="H23" s="37">
        <v>503.74627191387214</v>
      </c>
      <c r="I23" s="14">
        <v>1730</v>
      </c>
      <c r="J23" s="37">
        <v>6413.1079478054571</v>
      </c>
      <c r="K23" s="14">
        <v>2055</v>
      </c>
      <c r="L23" s="37">
        <v>7336.1416535770386</v>
      </c>
      <c r="M23" s="14">
        <v>3785</v>
      </c>
      <c r="N23" s="37">
        <v>6883.3199970902742</v>
      </c>
    </row>
    <row r="24" spans="1:14" ht="18" customHeight="1" x14ac:dyDescent="0.2">
      <c r="A24" s="31">
        <v>14</v>
      </c>
      <c r="B24" s="43" t="s">
        <v>17</v>
      </c>
      <c r="C24" s="14">
        <v>147</v>
      </c>
      <c r="D24" s="37">
        <v>481.22565227354568</v>
      </c>
      <c r="E24" s="14">
        <v>164</v>
      </c>
      <c r="F24" s="37">
        <v>510.06126955494045</v>
      </c>
      <c r="G24" s="14">
        <v>311</v>
      </c>
      <c r="H24" s="37">
        <v>496.01275917065391</v>
      </c>
      <c r="I24" s="14">
        <v>1756</v>
      </c>
      <c r="J24" s="37">
        <v>5748.5186761384093</v>
      </c>
      <c r="K24" s="14">
        <v>1907</v>
      </c>
      <c r="L24" s="37">
        <v>5931.0173234223867</v>
      </c>
      <c r="M24" s="14">
        <v>3663</v>
      </c>
      <c r="N24" s="37">
        <v>5842.105263157895</v>
      </c>
    </row>
    <row r="25" spans="1:14" ht="25.15" customHeight="1" x14ac:dyDescent="0.2">
      <c r="A25" s="31"/>
      <c r="B25" s="44" t="s">
        <v>47</v>
      </c>
      <c r="C25" s="14">
        <v>3</v>
      </c>
      <c r="D25" s="50" t="s">
        <v>51</v>
      </c>
      <c r="E25" s="51" t="s">
        <v>52</v>
      </c>
      <c r="F25" s="51" t="s">
        <v>52</v>
      </c>
      <c r="G25" s="14">
        <v>3</v>
      </c>
      <c r="H25" s="50" t="s">
        <v>51</v>
      </c>
      <c r="I25" s="14">
        <v>39</v>
      </c>
      <c r="J25" s="50" t="s">
        <v>51</v>
      </c>
      <c r="K25" s="14">
        <v>19</v>
      </c>
      <c r="L25" s="50" t="s">
        <v>51</v>
      </c>
      <c r="M25" s="14">
        <v>58</v>
      </c>
      <c r="N25" s="50" t="s">
        <v>51</v>
      </c>
    </row>
    <row r="26" spans="1:14" s="13" customFormat="1" ht="28.15" customHeight="1" x14ac:dyDescent="0.2">
      <c r="A26" s="32">
        <v>15</v>
      </c>
      <c r="B26" s="45" t="s">
        <v>39</v>
      </c>
      <c r="C26" s="16">
        <v>2575</v>
      </c>
      <c r="D26" s="38">
        <v>480.91558857531322</v>
      </c>
      <c r="E26" s="16">
        <v>2998</v>
      </c>
      <c r="F26" s="38">
        <v>529.55847752820898</v>
      </c>
      <c r="G26" s="16">
        <v>5573</v>
      </c>
      <c r="H26" s="38">
        <v>505.91474524065222</v>
      </c>
      <c r="I26" s="16">
        <v>32563</v>
      </c>
      <c r="J26" s="38">
        <v>6081.5744896224951</v>
      </c>
      <c r="K26" s="16">
        <v>34096</v>
      </c>
      <c r="L26" s="38">
        <v>6022.6236990666484</v>
      </c>
      <c r="M26" s="16">
        <v>66659</v>
      </c>
      <c r="N26" s="38">
        <v>6051.2777683467857</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4"/>
      <c r="D29" s="4"/>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I8:N8"/>
    <mergeCell ref="C9:D9"/>
    <mergeCell ref="A29:B29"/>
    <mergeCell ref="A30:C30"/>
    <mergeCell ref="A31:B31"/>
    <mergeCell ref="A8:A10"/>
    <mergeCell ref="B8:B10"/>
    <mergeCell ref="C8:H8"/>
    <mergeCell ref="E9:F9"/>
    <mergeCell ref="G9:H9"/>
    <mergeCell ref="I9:J9"/>
    <mergeCell ref="K9:L9"/>
    <mergeCell ref="M9:N9"/>
    <mergeCell ref="A28:B28"/>
    <mergeCell ref="K28:N28"/>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P32"/>
  <sheetViews>
    <sheetView workbookViewId="0"/>
  </sheetViews>
  <sheetFormatPr baseColWidth="10" defaultColWidth="13.85546875" defaultRowHeight="12.75" x14ac:dyDescent="0.2"/>
  <cols>
    <col min="1" max="1" width="7" style="10" customWidth="1"/>
    <col min="2" max="2" width="24.28515625" customWidth="1"/>
    <col min="3" max="21" width="10.7109375" customWidth="1"/>
  </cols>
  <sheetData>
    <row r="1" spans="1:16" ht="20.45" customHeight="1" x14ac:dyDescent="0.2">
      <c r="A1" s="9" t="s">
        <v>0</v>
      </c>
      <c r="B1" s="1"/>
      <c r="C1" s="1"/>
      <c r="D1" s="1" t="s">
        <v>0</v>
      </c>
      <c r="E1" s="1"/>
      <c r="F1" s="1"/>
      <c r="G1" s="1"/>
      <c r="H1" s="1"/>
      <c r="I1" s="1"/>
      <c r="J1" s="1"/>
      <c r="K1" s="1"/>
      <c r="L1" s="1"/>
      <c r="M1" s="1"/>
      <c r="N1" s="1"/>
      <c r="O1" s="5"/>
      <c r="P1" s="5"/>
    </row>
    <row r="2" spans="1:16" ht="12" customHeight="1" x14ac:dyDescent="0.2">
      <c r="A2" s="7"/>
      <c r="B2" s="5"/>
      <c r="C2" s="5"/>
      <c r="D2" s="5"/>
      <c r="E2" s="5"/>
      <c r="F2" s="5"/>
      <c r="G2" s="5"/>
      <c r="H2" s="5"/>
      <c r="I2" s="5"/>
      <c r="J2" s="5"/>
      <c r="K2" s="5"/>
      <c r="L2" s="5"/>
      <c r="M2" s="5"/>
      <c r="N2" s="5"/>
      <c r="O2" s="5"/>
      <c r="P2" s="5"/>
    </row>
    <row r="3" spans="1:16" ht="12" customHeight="1" x14ac:dyDescent="0.2"/>
    <row r="4" spans="1:16" ht="12" customHeight="1" x14ac:dyDescent="0.2"/>
    <row r="5" spans="1:16" ht="12" customHeight="1" x14ac:dyDescent="0.2"/>
    <row r="6" spans="1:16" ht="12" customHeight="1" x14ac:dyDescent="0.2"/>
    <row r="7" spans="1:16" ht="12" customHeight="1" x14ac:dyDescent="0.2"/>
    <row r="8" spans="1:16" ht="20.100000000000001" customHeight="1" x14ac:dyDescent="0.2">
      <c r="A8" s="63" t="s">
        <v>60</v>
      </c>
      <c r="B8" s="66" t="s">
        <v>49</v>
      </c>
      <c r="C8" s="67" t="s">
        <v>1</v>
      </c>
      <c r="D8" s="67"/>
      <c r="E8" s="67"/>
      <c r="F8" s="67"/>
      <c r="G8" s="67"/>
      <c r="H8" s="67"/>
      <c r="I8" s="67" t="s">
        <v>2</v>
      </c>
      <c r="J8" s="67"/>
      <c r="K8" s="67"/>
      <c r="L8" s="67"/>
      <c r="M8" s="67"/>
      <c r="N8" s="67"/>
    </row>
    <row r="9" spans="1:16" ht="20.100000000000001" customHeight="1" x14ac:dyDescent="0.2">
      <c r="A9" s="64"/>
      <c r="B9" s="64"/>
      <c r="C9" s="67" t="s">
        <v>4</v>
      </c>
      <c r="D9" s="67"/>
      <c r="E9" s="68" t="s">
        <v>5</v>
      </c>
      <c r="F9" s="68"/>
      <c r="G9" s="68" t="s">
        <v>6</v>
      </c>
      <c r="H9" s="68"/>
      <c r="I9" s="67" t="s">
        <v>4</v>
      </c>
      <c r="J9" s="67"/>
      <c r="K9" s="67" t="s">
        <v>5</v>
      </c>
      <c r="L9" s="67"/>
      <c r="M9" s="67" t="s">
        <v>6</v>
      </c>
      <c r="N9" s="67"/>
    </row>
    <row r="10" spans="1:16" ht="35.1" customHeight="1" x14ac:dyDescent="0.2">
      <c r="A10" s="65"/>
      <c r="B10" s="65"/>
      <c r="C10" s="2" t="s">
        <v>7</v>
      </c>
      <c r="D10" s="8" t="s">
        <v>8</v>
      </c>
      <c r="E10" s="2" t="s">
        <v>7</v>
      </c>
      <c r="F10" s="8" t="s">
        <v>9</v>
      </c>
      <c r="G10" s="2" t="s">
        <v>7</v>
      </c>
      <c r="H10" s="8" t="s">
        <v>10</v>
      </c>
      <c r="I10" s="2" t="s">
        <v>7</v>
      </c>
      <c r="J10" s="8" t="s">
        <v>8</v>
      </c>
      <c r="K10" s="2" t="s">
        <v>7</v>
      </c>
      <c r="L10" s="8" t="s">
        <v>9</v>
      </c>
      <c r="M10" s="2" t="s">
        <v>7</v>
      </c>
      <c r="N10" s="8" t="s">
        <v>10</v>
      </c>
    </row>
    <row r="11" spans="1:16" ht="18" customHeight="1" x14ac:dyDescent="0.2">
      <c r="A11" s="31">
        <v>1</v>
      </c>
      <c r="B11" s="43" t="s">
        <v>55</v>
      </c>
      <c r="C11" s="14">
        <v>65</v>
      </c>
      <c r="D11" s="37">
        <v>338.6298515238343</v>
      </c>
      <c r="E11" s="14">
        <v>97</v>
      </c>
      <c r="F11" s="37">
        <v>500.90369222824683</v>
      </c>
      <c r="G11" s="14">
        <v>162</v>
      </c>
      <c r="H11" s="37">
        <v>420.12448132780082</v>
      </c>
      <c r="I11" s="14">
        <v>965</v>
      </c>
      <c r="J11" s="37">
        <v>5027.3508726230793</v>
      </c>
      <c r="K11" s="14">
        <v>1114</v>
      </c>
      <c r="L11" s="37">
        <v>5752.6465272398655</v>
      </c>
      <c r="M11" s="14">
        <v>2079</v>
      </c>
      <c r="N11" s="37">
        <v>5391.5975103734436</v>
      </c>
    </row>
    <row r="12" spans="1:16" ht="18" customHeight="1" x14ac:dyDescent="0.2">
      <c r="A12" s="31">
        <v>2</v>
      </c>
      <c r="B12" s="43" t="s">
        <v>19</v>
      </c>
      <c r="C12" s="14">
        <v>258</v>
      </c>
      <c r="D12" s="41">
        <v>462.5562507843735</v>
      </c>
      <c r="E12" s="14">
        <v>254</v>
      </c>
      <c r="F12" s="41">
        <v>448.72361098842856</v>
      </c>
      <c r="G12" s="14">
        <v>512</v>
      </c>
      <c r="H12" s="41">
        <v>455.58897332313006</v>
      </c>
      <c r="I12" s="14">
        <v>3257</v>
      </c>
      <c r="J12" s="37">
        <v>5839.3244527314127</v>
      </c>
      <c r="K12" s="14">
        <v>2933</v>
      </c>
      <c r="L12" s="37">
        <v>5181.5210670435472</v>
      </c>
      <c r="M12" s="14">
        <v>6190</v>
      </c>
      <c r="N12" s="37">
        <v>5507.9995016995608</v>
      </c>
    </row>
    <row r="13" spans="1:16" ht="18" customHeight="1" x14ac:dyDescent="0.2">
      <c r="A13" s="31">
        <v>3</v>
      </c>
      <c r="B13" s="43" t="s">
        <v>27</v>
      </c>
      <c r="C13" s="14">
        <v>240</v>
      </c>
      <c r="D13" s="37">
        <v>416.24030940529667</v>
      </c>
      <c r="E13" s="14">
        <v>234</v>
      </c>
      <c r="F13" s="37">
        <v>393.07911977154379</v>
      </c>
      <c r="G13" s="14">
        <v>474</v>
      </c>
      <c r="H13" s="37">
        <v>404.47482272226915</v>
      </c>
      <c r="I13" s="14">
        <v>2633</v>
      </c>
      <c r="J13" s="37">
        <v>4566.5030611006086</v>
      </c>
      <c r="K13" s="14">
        <v>2481</v>
      </c>
      <c r="L13" s="37">
        <v>4167.646564757265</v>
      </c>
      <c r="M13" s="14">
        <v>5114</v>
      </c>
      <c r="N13" s="37">
        <v>4363.8908088643129</v>
      </c>
    </row>
    <row r="14" spans="1:16" ht="18" customHeight="1" x14ac:dyDescent="0.2">
      <c r="A14" s="31">
        <v>4</v>
      </c>
      <c r="B14" s="43" t="s">
        <v>37</v>
      </c>
      <c r="C14" s="14">
        <v>101</v>
      </c>
      <c r="D14" s="37">
        <v>485.29694407072844</v>
      </c>
      <c r="E14" s="14">
        <v>102</v>
      </c>
      <c r="F14" s="37">
        <v>444.42507951723235</v>
      </c>
      <c r="G14" s="14">
        <v>203</v>
      </c>
      <c r="H14" s="37">
        <v>463.86216667047506</v>
      </c>
      <c r="I14" s="14">
        <v>1357</v>
      </c>
      <c r="J14" s="37">
        <v>6520.2767634057273</v>
      </c>
      <c r="K14" s="14">
        <v>1429</v>
      </c>
      <c r="L14" s="37">
        <v>6226.3082218639711</v>
      </c>
      <c r="M14" s="14">
        <v>2786</v>
      </c>
      <c r="N14" s="37">
        <v>6366.1083563741058</v>
      </c>
    </row>
    <row r="15" spans="1:16" ht="18" customHeight="1" x14ac:dyDescent="0.2">
      <c r="A15" s="31">
        <v>5</v>
      </c>
      <c r="B15" s="43" t="s">
        <v>56</v>
      </c>
      <c r="C15" s="14">
        <v>196</v>
      </c>
      <c r="D15" s="37">
        <v>494.76208506878709</v>
      </c>
      <c r="E15" s="14">
        <v>258</v>
      </c>
      <c r="F15" s="37">
        <v>609.36725005314247</v>
      </c>
      <c r="G15" s="14">
        <v>454</v>
      </c>
      <c r="H15" s="37">
        <v>553.96929985113604</v>
      </c>
      <c r="I15" s="14">
        <v>2373</v>
      </c>
      <c r="J15" s="37">
        <v>5990.1552442256725</v>
      </c>
      <c r="K15" s="14">
        <v>2673</v>
      </c>
      <c r="L15" s="37">
        <v>6313.3281371784879</v>
      </c>
      <c r="M15" s="14">
        <v>5046</v>
      </c>
      <c r="N15" s="37">
        <v>6157.1125265392784</v>
      </c>
    </row>
    <row r="16" spans="1:16" ht="18" customHeight="1" x14ac:dyDescent="0.2">
      <c r="A16" s="31">
        <v>6</v>
      </c>
      <c r="B16" s="43" t="s">
        <v>57</v>
      </c>
      <c r="C16" s="14">
        <v>174</v>
      </c>
      <c r="D16" s="37">
        <v>399.07341574734522</v>
      </c>
      <c r="E16" s="14">
        <v>231</v>
      </c>
      <c r="F16" s="37">
        <v>498.56473787581206</v>
      </c>
      <c r="G16" s="14">
        <v>405</v>
      </c>
      <c r="H16" s="37">
        <v>450.33024217759692</v>
      </c>
      <c r="I16" s="14">
        <v>2367</v>
      </c>
      <c r="J16" s="37">
        <v>5428.7745693906099</v>
      </c>
      <c r="K16" s="14">
        <v>2600</v>
      </c>
      <c r="L16" s="37">
        <v>5611.5511622385775</v>
      </c>
      <c r="M16" s="14">
        <v>4967</v>
      </c>
      <c r="N16" s="37">
        <v>5522.9390441879605</v>
      </c>
    </row>
    <row r="17" spans="1:14" ht="18" customHeight="1" x14ac:dyDescent="0.2">
      <c r="A17" s="31">
        <v>7</v>
      </c>
      <c r="B17" s="43" t="s">
        <v>20</v>
      </c>
      <c r="C17" s="14">
        <v>207</v>
      </c>
      <c r="D17" s="37">
        <v>481.67539267015707</v>
      </c>
      <c r="E17" s="14">
        <v>261</v>
      </c>
      <c r="F17" s="37">
        <v>558.33654216403545</v>
      </c>
      <c r="G17" s="14">
        <v>468</v>
      </c>
      <c r="H17" s="37">
        <v>521.61701273949245</v>
      </c>
      <c r="I17" s="14">
        <v>2859</v>
      </c>
      <c r="J17" s="37">
        <v>6652.7050610820243</v>
      </c>
      <c r="K17" s="14">
        <v>3115</v>
      </c>
      <c r="L17" s="37">
        <v>6663.6717580113809</v>
      </c>
      <c r="M17" s="14">
        <v>5974</v>
      </c>
      <c r="N17" s="37">
        <v>6658.4188762942904</v>
      </c>
    </row>
    <row r="18" spans="1:14" ht="18" customHeight="1" x14ac:dyDescent="0.2">
      <c r="A18" s="31">
        <v>8</v>
      </c>
      <c r="B18" s="43" t="s">
        <v>58</v>
      </c>
      <c r="C18" s="14">
        <v>310</v>
      </c>
      <c r="D18" s="37">
        <v>588.7268307505318</v>
      </c>
      <c r="E18" s="14">
        <v>361</v>
      </c>
      <c r="F18" s="37">
        <v>651.96583048888408</v>
      </c>
      <c r="G18" s="14">
        <v>671</v>
      </c>
      <c r="H18" s="37">
        <v>621.1410110435354</v>
      </c>
      <c r="I18" s="14">
        <v>3508</v>
      </c>
      <c r="J18" s="37">
        <v>6662.1087815253723</v>
      </c>
      <c r="K18" s="14">
        <v>3636</v>
      </c>
      <c r="L18" s="37">
        <v>6566.6142926802841</v>
      </c>
      <c r="M18" s="14">
        <v>7144</v>
      </c>
      <c r="N18" s="37">
        <v>6613.1615244337063</v>
      </c>
    </row>
    <row r="19" spans="1:14" ht="18" customHeight="1" x14ac:dyDescent="0.2">
      <c r="A19" s="31">
        <v>9</v>
      </c>
      <c r="B19" s="43" t="s">
        <v>31</v>
      </c>
      <c r="C19" s="14">
        <v>93</v>
      </c>
      <c r="D19" s="37">
        <v>425.60981190792182</v>
      </c>
      <c r="E19" s="14">
        <v>112</v>
      </c>
      <c r="F19" s="37">
        <v>483.90581119032186</v>
      </c>
      <c r="G19" s="14">
        <v>205</v>
      </c>
      <c r="H19" s="37">
        <v>455.59605298248732</v>
      </c>
      <c r="I19" s="14">
        <v>1192</v>
      </c>
      <c r="J19" s="37">
        <v>5455.1279117660515</v>
      </c>
      <c r="K19" s="14">
        <v>1376</v>
      </c>
      <c r="L19" s="37">
        <v>5945.1285374810977</v>
      </c>
      <c r="M19" s="14">
        <v>2568</v>
      </c>
      <c r="N19" s="37">
        <v>5707.1739710196462</v>
      </c>
    </row>
    <row r="20" spans="1:14" ht="18" customHeight="1" x14ac:dyDescent="0.2">
      <c r="A20" s="31">
        <v>10</v>
      </c>
      <c r="B20" s="43" t="s">
        <v>59</v>
      </c>
      <c r="C20" s="14">
        <v>208</v>
      </c>
      <c r="D20" s="37">
        <v>635.83284932595609</v>
      </c>
      <c r="E20" s="14">
        <v>221</v>
      </c>
      <c r="F20" s="37">
        <v>633.74627208075242</v>
      </c>
      <c r="G20" s="14">
        <v>429</v>
      </c>
      <c r="H20" s="37">
        <v>634.7562328919139</v>
      </c>
      <c r="I20" s="14">
        <v>2565</v>
      </c>
      <c r="J20" s="37">
        <v>7840.9195121205639</v>
      </c>
      <c r="K20" s="14">
        <v>3105</v>
      </c>
      <c r="L20" s="37">
        <v>8903.9917412250525</v>
      </c>
      <c r="M20" s="14">
        <v>5670</v>
      </c>
      <c r="N20" s="37">
        <v>8389.4355256343861</v>
      </c>
    </row>
    <row r="21" spans="1:14" ht="18" customHeight="1" x14ac:dyDescent="0.2">
      <c r="A21" s="31">
        <v>11</v>
      </c>
      <c r="B21" s="43" t="s">
        <v>46</v>
      </c>
      <c r="C21" s="14">
        <v>227</v>
      </c>
      <c r="D21" s="37">
        <v>521.34769527571711</v>
      </c>
      <c r="E21" s="14">
        <v>250</v>
      </c>
      <c r="F21" s="37">
        <v>547.35735867232995</v>
      </c>
      <c r="G21" s="14">
        <v>477</v>
      </c>
      <c r="H21" s="37">
        <v>534.6634534551365</v>
      </c>
      <c r="I21" s="14">
        <v>2780</v>
      </c>
      <c r="J21" s="37">
        <v>6384.7867527158314</v>
      </c>
      <c r="K21" s="14">
        <v>2850</v>
      </c>
      <c r="L21" s="37">
        <v>6239.8738888645621</v>
      </c>
      <c r="M21" s="14">
        <v>5630</v>
      </c>
      <c r="N21" s="37">
        <v>6310.5979936109397</v>
      </c>
    </row>
    <row r="22" spans="1:14" ht="18" customHeight="1" x14ac:dyDescent="0.2">
      <c r="A22" s="31">
        <v>12</v>
      </c>
      <c r="B22" s="43" t="s">
        <v>50</v>
      </c>
      <c r="C22" s="14">
        <v>230</v>
      </c>
      <c r="D22" s="37">
        <v>490.71901002773632</v>
      </c>
      <c r="E22" s="14">
        <v>328</v>
      </c>
      <c r="F22" s="37">
        <v>651.9319446652886</v>
      </c>
      <c r="G22" s="14">
        <v>558</v>
      </c>
      <c r="H22" s="37">
        <v>574.18040377847751</v>
      </c>
      <c r="I22" s="14">
        <v>2996</v>
      </c>
      <c r="J22" s="37">
        <v>6392.1484958395558</v>
      </c>
      <c r="K22" s="14">
        <v>3253</v>
      </c>
      <c r="L22" s="37">
        <v>6465.6543170615359</v>
      </c>
      <c r="M22" s="14">
        <v>6249</v>
      </c>
      <c r="N22" s="37">
        <v>6430.2031240353153</v>
      </c>
    </row>
    <row r="23" spans="1:14" ht="18" customHeight="1" x14ac:dyDescent="0.2">
      <c r="A23" s="31">
        <v>13</v>
      </c>
      <c r="B23" s="43" t="s">
        <v>33</v>
      </c>
      <c r="C23" s="14">
        <v>140</v>
      </c>
      <c r="D23" s="37">
        <v>512.53889804136918</v>
      </c>
      <c r="E23" s="14">
        <v>161</v>
      </c>
      <c r="F23" s="37">
        <v>563.90319078140874</v>
      </c>
      <c r="G23" s="14">
        <v>301</v>
      </c>
      <c r="H23" s="37">
        <v>538.78924569505602</v>
      </c>
      <c r="I23" s="14">
        <v>1703</v>
      </c>
      <c r="J23" s="37">
        <v>6234.6695954603701</v>
      </c>
      <c r="K23" s="14">
        <v>2058</v>
      </c>
      <c r="L23" s="37">
        <v>7208.1538299884414</v>
      </c>
      <c r="M23" s="14">
        <v>3761</v>
      </c>
      <c r="N23" s="37">
        <v>6732.1805749471951</v>
      </c>
    </row>
    <row r="24" spans="1:14" ht="18" customHeight="1" x14ac:dyDescent="0.2">
      <c r="A24" s="31">
        <v>14</v>
      </c>
      <c r="B24" s="43" t="s">
        <v>17</v>
      </c>
      <c r="C24" s="14">
        <v>136</v>
      </c>
      <c r="D24" s="37">
        <v>440.18643190056963</v>
      </c>
      <c r="E24" s="14">
        <v>191</v>
      </c>
      <c r="F24" s="37">
        <v>588.63412228796847</v>
      </c>
      <c r="G24" s="14">
        <v>327</v>
      </c>
      <c r="H24" s="37">
        <v>516.22884566809796</v>
      </c>
      <c r="I24" s="14">
        <v>1756</v>
      </c>
      <c r="J24" s="37">
        <v>5683.583635422061</v>
      </c>
      <c r="K24" s="14">
        <v>1966</v>
      </c>
      <c r="L24" s="37">
        <v>6058.9250493096642</v>
      </c>
      <c r="M24" s="14">
        <v>3722</v>
      </c>
      <c r="N24" s="37">
        <v>5875.8524880020204</v>
      </c>
    </row>
    <row r="25" spans="1:14" ht="25.15" customHeight="1" x14ac:dyDescent="0.2">
      <c r="A25" s="31"/>
      <c r="B25" s="44" t="s">
        <v>47</v>
      </c>
      <c r="C25" s="14" t="s">
        <v>52</v>
      </c>
      <c r="D25" s="14" t="s">
        <v>52</v>
      </c>
      <c r="E25" s="14">
        <v>1</v>
      </c>
      <c r="F25" s="49" t="s">
        <v>51</v>
      </c>
      <c r="G25" s="14">
        <v>1</v>
      </c>
      <c r="H25" s="49" t="s">
        <v>51</v>
      </c>
      <c r="I25" s="14">
        <v>16</v>
      </c>
      <c r="J25" s="49" t="s">
        <v>51</v>
      </c>
      <c r="K25" s="14">
        <v>9</v>
      </c>
      <c r="L25" s="49" t="s">
        <v>51</v>
      </c>
      <c r="M25" s="14">
        <v>25</v>
      </c>
      <c r="N25" s="49" t="s">
        <v>51</v>
      </c>
    </row>
    <row r="26" spans="1:14" s="13" customFormat="1" ht="28.15" customHeight="1" x14ac:dyDescent="0.2">
      <c r="A26" s="32">
        <v>15</v>
      </c>
      <c r="B26" s="45" t="s">
        <v>39</v>
      </c>
      <c r="C26" s="16">
        <v>2585</v>
      </c>
      <c r="D26" s="38">
        <v>482.23203475801654</v>
      </c>
      <c r="E26" s="16">
        <v>3062</v>
      </c>
      <c r="F26" s="38">
        <v>542.47497564000355</v>
      </c>
      <c r="G26" s="16">
        <v>5647</v>
      </c>
      <c r="H26" s="38">
        <v>513.13086154553525</v>
      </c>
      <c r="I26" s="16">
        <v>32327</v>
      </c>
      <c r="J26" s="38">
        <v>6030.6054110724954</v>
      </c>
      <c r="K26" s="16">
        <v>34598</v>
      </c>
      <c r="L26" s="38">
        <v>6129.506599344495</v>
      </c>
      <c r="M26" s="16">
        <v>66925</v>
      </c>
      <c r="N26" s="38">
        <v>6081.3321956676018</v>
      </c>
    </row>
    <row r="27" spans="1:14" ht="12" customHeight="1" x14ac:dyDescent="0.2"/>
    <row r="28" spans="1:14" ht="10.9" customHeight="1" x14ac:dyDescent="0.2">
      <c r="A28" s="58" t="s">
        <v>45</v>
      </c>
      <c r="B28" s="59"/>
      <c r="C28" s="3"/>
      <c r="D28" s="3"/>
      <c r="E28" s="3"/>
      <c r="J28" s="46" t="s">
        <v>53</v>
      </c>
      <c r="K28" s="60" t="s">
        <v>54</v>
      </c>
      <c r="L28" s="61"/>
      <c r="M28" s="61"/>
      <c r="N28" s="59"/>
    </row>
    <row r="29" spans="1:14" ht="10.9" customHeight="1" x14ac:dyDescent="0.2">
      <c r="A29" s="58" t="s">
        <v>43</v>
      </c>
      <c r="B29" s="59"/>
      <c r="C29" s="4"/>
      <c r="D29" s="4"/>
      <c r="J29" s="46" t="s">
        <v>52</v>
      </c>
      <c r="K29" s="47" t="s">
        <v>62</v>
      </c>
    </row>
    <row r="30" spans="1:14" ht="10.9" customHeight="1" x14ac:dyDescent="0.2">
      <c r="A30" s="58" t="s">
        <v>11</v>
      </c>
      <c r="B30" s="59"/>
      <c r="C30" s="59"/>
      <c r="D30" s="3"/>
      <c r="E30" s="3"/>
      <c r="F30" s="3"/>
      <c r="G30" s="3"/>
      <c r="H30" s="3"/>
    </row>
    <row r="31" spans="1:14" ht="10.9" customHeight="1" x14ac:dyDescent="0.2">
      <c r="A31" s="62" t="s">
        <v>61</v>
      </c>
      <c r="B31" s="62"/>
    </row>
    <row r="32" spans="1:14" ht="10.9" customHeight="1" x14ac:dyDescent="0.2"/>
  </sheetData>
  <mergeCells count="15">
    <mergeCell ref="I8:N8"/>
    <mergeCell ref="C9:D9"/>
    <mergeCell ref="I9:J9"/>
    <mergeCell ref="K9:L9"/>
    <mergeCell ref="M9:N9"/>
    <mergeCell ref="A28:B28"/>
    <mergeCell ref="K28:N28"/>
    <mergeCell ref="A29:B29"/>
    <mergeCell ref="A30:C30"/>
    <mergeCell ref="A31:B31"/>
    <mergeCell ref="A8:A10"/>
    <mergeCell ref="B8:B10"/>
    <mergeCell ref="C8:H8"/>
    <mergeCell ref="E9:F9"/>
    <mergeCell ref="G9:H9"/>
  </mergeCells>
  <pageMargins left="0.39370078740157483" right="0.39370078740157483" top="0.98425196850393704" bottom="0.78740157480314965" header="0.51181102362204722" footer="0.51181102362204722"/>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03_040_2023</vt:lpstr>
      <vt:lpstr>03_040_2022</vt:lpstr>
      <vt:lpstr>03_040_2021</vt:lpstr>
      <vt:lpstr>03_040_2020</vt:lpstr>
      <vt:lpstr>03_040_2019</vt:lpstr>
      <vt:lpstr>03_040_2018</vt:lpstr>
      <vt:lpstr>03_040_2017</vt:lpstr>
      <vt:lpstr>03_040_2016</vt:lpstr>
      <vt:lpstr>03_040_2015</vt:lpstr>
      <vt:lpstr>03_040_2014</vt:lpstr>
      <vt:lpstr>03_040_2013</vt:lpstr>
      <vt:lpstr>03_040_2012</vt:lpstr>
      <vt:lpstr>03_040_2011</vt:lpstr>
      <vt:lpstr>03_040_2010</vt:lpstr>
      <vt:lpstr>03_040_2009</vt:lpstr>
      <vt:lpstr>03_040_2008</vt:lpstr>
      <vt:lpstr>03_040_2007</vt:lpstr>
      <vt:lpstr>03_040_2006</vt:lpstr>
      <vt:lpstr>03_040_2005</vt:lpstr>
      <vt:lpstr>03_040_2004</vt:lpstr>
      <vt:lpstr>'03_040_2004'!Druckbereich</vt:lpstr>
      <vt:lpstr>'03_040_2005'!Druckbereich</vt:lpstr>
      <vt:lpstr>'03_040_2006'!Druckbereich</vt:lpstr>
      <vt:lpstr>'03_040_2007'!Druckbereich</vt:lpstr>
      <vt:lpstr>'03_040_2008'!Druckbereich</vt:lpstr>
      <vt:lpstr>'03_040_2009'!Druckbereich</vt:lpstr>
      <vt:lpstr>'03_040_2010'!Druckbereich</vt:lpstr>
      <vt:lpstr>'03_040_2011'!Druckbereich</vt:lpstr>
      <vt:lpstr>'03_040_2012'!Druckbereich</vt:lpstr>
      <vt:lpstr>'03_040_2013'!Druckbereich</vt:lpstr>
      <vt:lpstr>'03_040_2014'!Druckbereich</vt:lpstr>
      <vt:lpstr>'03_040_2015'!Druckbereich</vt:lpstr>
      <vt:lpstr>'03_040_2016'!Druckbereich</vt:lpstr>
      <vt:lpstr>'03_040_2017'!Druckbereich</vt:lpstr>
      <vt:lpstr>'03_040_2018'!Druckbereich</vt:lpstr>
      <vt:lpstr>'03_040_2019'!Druckbereich</vt:lpstr>
      <vt:lpstr>'03_040_2020'!Druckbereich</vt:lpstr>
      <vt:lpstr>'03_040_2021'!Druckbereich</vt:lpstr>
      <vt:lpstr>'03_040_2022'!Druckbereich</vt:lpstr>
      <vt:lpstr>'03_040_2023'!Druckbereich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03.040</dc:title>
  <dc:creator>LAV</dc:creator>
  <cp:keywords>LAV</cp:keywords>
  <cp:lastModifiedBy>Spröwitz, Almuth</cp:lastModifiedBy>
  <cp:lastPrinted>2025-02-24T13:59:40Z</cp:lastPrinted>
  <dcterms:created xsi:type="dcterms:W3CDTF">2000-12-04T13:53:26Z</dcterms:created>
  <dcterms:modified xsi:type="dcterms:W3CDTF">2025-02-24T13:59:59Z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1442042299</vt:i4>
  </property>
  <property fmtid="{D5CDD505-2E9C-101B-9397-08002B2CF9AE}" pid="3" name="_EmailSubject">
    <vt:lpwstr>Tabellen</vt:lpwstr>
  </property>
  <property fmtid="{D5CDD505-2E9C-101B-9397-08002B2CF9AE}" pid="4" name="_AuthorEmail">
    <vt:lpwstr>Andrea.Opitz@lav.ms.sachsen-anhalt.de</vt:lpwstr>
  </property>
  <property fmtid="{D5CDD505-2E9C-101B-9397-08002B2CF9AE}" pid="5" name="_AuthorEmailDisplayName">
    <vt:lpwstr>Opitz, Andrea</vt:lpwstr>
  </property>
  <property fmtid="{D5CDD505-2E9C-101B-9397-08002B2CF9AE}" pid="6" name="_ReviewingToolsShownOnce">
    <vt:lpwstr/>
  </property>
</Properties>
</file>