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8_{DAE9B586-3848-4844-B75F-5DE838AD01B6}" xr6:coauthVersionLast="47" xr6:coauthVersionMax="47" xr10:uidLastSave="{00000000-0000-0000-0000-000000000000}"/>
  <bookViews>
    <workbookView xWindow="28680" yWindow="-1335" windowWidth="29040" windowHeight="15720" tabRatio="800" xr2:uid="{00000000-000D-0000-FFFF-FFFF00000000}"/>
  </bookViews>
  <sheets>
    <sheet name="02_006_2024" sheetId="26" r:id="rId1"/>
    <sheet name="02_006_2023" sheetId="25" r:id="rId2"/>
    <sheet name="02_006_2022" sheetId="24" r:id="rId3"/>
    <sheet name="02_006_2021" sheetId="23" r:id="rId4"/>
    <sheet name="02_006_2020" sheetId="22" r:id="rId5"/>
    <sheet name="02_006_2019" sheetId="21" r:id="rId6"/>
    <sheet name="02_006_2018" sheetId="20" r:id="rId7"/>
    <sheet name="02_006_2017" sheetId="19" r:id="rId8"/>
    <sheet name="02_006_2016" sheetId="18" r:id="rId9"/>
    <sheet name="02_006_2015" sheetId="17" r:id="rId10"/>
    <sheet name="02_006_2014" sheetId="16" r:id="rId11"/>
    <sheet name="02_006_2013" sheetId="15" r:id="rId12"/>
    <sheet name="02_006_2012" sheetId="14" r:id="rId13"/>
    <sheet name="02_006_2011" sheetId="13" r:id="rId14"/>
    <sheet name="02_006_2010" sheetId="12" r:id="rId15"/>
    <sheet name="02_006_2009" sheetId="11" r:id="rId16"/>
    <sheet name="02_006_2008" sheetId="10" r:id="rId17"/>
    <sheet name="02_006_2007" sheetId="9" r:id="rId18"/>
    <sheet name="02_006_2006" sheetId="8" r:id="rId19"/>
  </sheets>
  <definedNames>
    <definedName name="_Regression_Int" localSheetId="18" hidden="1">0</definedName>
    <definedName name="_Regression_Int" localSheetId="17" hidden="1">0</definedName>
    <definedName name="_Regression_Int" localSheetId="16" hidden="1">0</definedName>
    <definedName name="_Regression_Int" localSheetId="15" hidden="1">0</definedName>
    <definedName name="_Regression_Int" localSheetId="14" hidden="1">0</definedName>
    <definedName name="_Regression_Int" localSheetId="13" hidden="1">0</definedName>
    <definedName name="_Regression_Int" localSheetId="12" hidden="1">0</definedName>
    <definedName name="_Regression_Int" localSheetId="11" hidden="1">0</definedName>
    <definedName name="_Regression_Int" localSheetId="10" hidden="1">0</definedName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18">'02_006_2006'!$A$1:$H$43</definedName>
    <definedName name="_xlnm.Print_Area" localSheetId="17">'02_006_2007'!$A$1:$H$30</definedName>
    <definedName name="_xlnm.Print_Area" localSheetId="16">'02_006_2008'!$A$1:$H$30</definedName>
    <definedName name="_xlnm.Print_Area" localSheetId="15">'02_006_2009'!$A$1:$H$30</definedName>
    <definedName name="_xlnm.Print_Area" localSheetId="14">'02_006_2010'!$A$1:$H$30</definedName>
    <definedName name="_xlnm.Print_Area" localSheetId="13">'02_006_2011'!$A$1:$H$30</definedName>
    <definedName name="_xlnm.Print_Area" localSheetId="12">'02_006_2012'!$A$1:$H$30</definedName>
    <definedName name="_xlnm.Print_Area" localSheetId="11">'02_006_2013'!$A$1:$H$29</definedName>
    <definedName name="_xlnm.Print_Area" localSheetId="10">'02_006_2014'!$A$1:$H$29</definedName>
    <definedName name="_xlnm.Print_Area" localSheetId="9">'02_006_2015'!$A$1:$H$29</definedName>
    <definedName name="_xlnm.Print_Area" localSheetId="8">'02_006_2016'!$A$1:$H$29</definedName>
    <definedName name="_xlnm.Print_Area" localSheetId="7">'02_006_2017'!$A$1:$H$29</definedName>
    <definedName name="_xlnm.Print_Area" localSheetId="6">'02_006_2018'!$A$1:$H$29</definedName>
    <definedName name="_xlnm.Print_Area" localSheetId="5">'02_006_2019'!$A$1:$H$29</definedName>
    <definedName name="_xlnm.Print_Area" localSheetId="4">'02_006_2020'!$A$1:$H$29</definedName>
    <definedName name="_xlnm.Print_Area" localSheetId="3">'02_006_2021'!$A$1:$H$29</definedName>
    <definedName name="_xlnm.Print_Area" localSheetId="2">'02_006_2022'!$A$1:$H$29</definedName>
    <definedName name="_xlnm.Print_Area" localSheetId="1">'02_006_2023'!$A$1:$H$29</definedName>
    <definedName name="_xlnm.Print_Area" localSheetId="0">'02_006_2024'!$A$1:$H$29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8" l="1"/>
  <c r="H37" i="8" s="1"/>
  <c r="H24" i="8"/>
  <c r="H36" i="8"/>
  <c r="G16" i="8"/>
  <c r="G24" i="8"/>
  <c r="G36" i="8"/>
  <c r="F16" i="8"/>
  <c r="F24" i="8"/>
  <c r="F36" i="8"/>
  <c r="E16" i="8"/>
  <c r="E24" i="8"/>
  <c r="E37" i="8" s="1"/>
  <c r="E36" i="8"/>
  <c r="D16" i="8"/>
  <c r="D24" i="8"/>
  <c r="D36" i="8"/>
  <c r="C16" i="8"/>
  <c r="C24" i="8"/>
  <c r="C36" i="8"/>
  <c r="F37" i="8" l="1"/>
  <c r="D37" i="8"/>
  <c r="G37" i="8"/>
  <c r="C37" i="8"/>
</calcChain>
</file>

<file path=xl/sharedStrings.xml><?xml version="1.0" encoding="utf-8"?>
<sst xmlns="http://schemas.openxmlformats.org/spreadsheetml/2006/main" count="588" uniqueCount="76">
  <si>
    <t xml:space="preserve"> </t>
  </si>
  <si>
    <t>Lfd.Nr.</t>
  </si>
  <si>
    <t xml:space="preserve">Kreisfreie Stadt/Kreise Land </t>
  </si>
  <si>
    <t>Ausländische Bevölk. am 31.12.</t>
  </si>
  <si>
    <t>weiblich</t>
  </si>
  <si>
    <t>männlich</t>
  </si>
  <si>
    <t>insgesamt</t>
  </si>
  <si>
    <t>Dessau, Stadt</t>
  </si>
  <si>
    <t>Anhalt-Zerbst</t>
  </si>
  <si>
    <t>Bernburg</t>
  </si>
  <si>
    <t>Bitterfeld</t>
  </si>
  <si>
    <t>Köthen</t>
  </si>
  <si>
    <t>Wittenberg</t>
  </si>
  <si>
    <t>RB Dessau</t>
  </si>
  <si>
    <t>Halle (Saale),Stadt</t>
  </si>
  <si>
    <t>Burgenlandkreis</t>
  </si>
  <si>
    <t>Mansfelder Land</t>
  </si>
  <si>
    <t>Merseburg-Querfurt</t>
  </si>
  <si>
    <t>Saalkreis</t>
  </si>
  <si>
    <t>Sangerhausen</t>
  </si>
  <si>
    <t>Weißenfels</t>
  </si>
  <si>
    <t>RB Halle</t>
  </si>
  <si>
    <t>Magdeburg, Stadt</t>
  </si>
  <si>
    <t>Aschersleben-Staßfurt</t>
  </si>
  <si>
    <t>Bördekreis</t>
  </si>
  <si>
    <t>Halberstadt</t>
  </si>
  <si>
    <t>Jerichower Land</t>
  </si>
  <si>
    <t>Ohrekreis</t>
  </si>
  <si>
    <t>Stendal</t>
  </si>
  <si>
    <t>Quedlinburg</t>
  </si>
  <si>
    <t>Schönebeck</t>
  </si>
  <si>
    <t>Wernigerode</t>
  </si>
  <si>
    <t>Altmarkkreis Salzwedel</t>
  </si>
  <si>
    <t>RB Magdeburg</t>
  </si>
  <si>
    <t>Sachsen-Anhalt</t>
  </si>
  <si>
    <t>Fortschreibung des Bevölkerungsstandes</t>
  </si>
  <si>
    <t>Durchschnittl. ausländische Bevölk.</t>
  </si>
  <si>
    <t>Statistisches Landesamt Sachsen-Anhalt</t>
  </si>
  <si>
    <t>Saalekreis</t>
  </si>
  <si>
    <t>Salzlandkreis</t>
  </si>
  <si>
    <t xml:space="preserve">Kreisfreie Stadt/Kreise 
Land </t>
  </si>
  <si>
    <t>Statistisches Landesamt Sachsen-Anhalt, Halle (Saale), 2009</t>
  </si>
  <si>
    <t>Statistisches Landesamt Sachsen-Anhalt, Halle (Saale), 2010</t>
  </si>
  <si>
    <t>Vervielfältigung und Verbreitung, auch auszugsweise, mit Quellenangabe gestattet.</t>
  </si>
  <si>
    <t>Dessau-Roßlau, Stadt</t>
  </si>
  <si>
    <t>Halle (Saale), Stadt</t>
  </si>
  <si>
    <t>Anhalt-Bitterfeld</t>
  </si>
  <si>
    <t>Börde</t>
  </si>
  <si>
    <t>Harz</t>
  </si>
  <si>
    <t>Mansfeld-Südharz</t>
  </si>
  <si>
    <t>Lfd. Nr.</t>
  </si>
  <si>
    <t>Statistisches Landesamt Sachsen-Anhalt, Halle (Saale), 2012</t>
  </si>
  <si>
    <t>Datenquelle/Copyright:</t>
  </si>
  <si>
    <t>Statistisches Landesamt Sachsen-Anhalt, Halle (Saale), 2013</t>
  </si>
  <si>
    <t>Statistisches Landesamt Sachsen-Anhalt, Halle (Saale), 2014</t>
  </si>
  <si>
    <t>1)</t>
  </si>
  <si>
    <t>Ergebnisse auf Basis des Zensus vom 9. Mai 2011;</t>
  </si>
  <si>
    <t>Bevölkerung insgesamt = endgültig,</t>
  </si>
  <si>
    <t>Geschlecht und Nationalität = vorläufig.</t>
  </si>
  <si>
    <t>keine Daten verfügbar</t>
  </si>
  <si>
    <t>2)</t>
  </si>
  <si>
    <r>
      <t xml:space="preserve">Durchschnittl. ausländische Bevölk. </t>
    </r>
    <r>
      <rPr>
        <vertAlign val="superscript"/>
        <sz val="10"/>
        <rFont val="Arial"/>
        <family val="2"/>
      </rPr>
      <t>2)</t>
    </r>
  </si>
  <si>
    <t>Statistisches Landesamt Sachsen-Anhalt, Halle (Saale), 2015</t>
  </si>
  <si>
    <t>1) vorläufige Ergebnisse auf Basis des Zensus vom 9. Mai 2011 - mit Stand vom 10.04.2014</t>
  </si>
  <si>
    <t>Statistisches Landesamt Sachsen-Anhalt, Halle (Saale), 2016</t>
  </si>
  <si>
    <t>Statistisches Landesamt Sachsen-Anhalt, Halle (Saale), 2017</t>
  </si>
  <si>
    <t>Statistisches Landesamt Sachsen-Anhalt, Halle (Saale), 2018</t>
  </si>
  <si>
    <t>Statistisches Landesamt Sachsen-Anhalt, Halle (Saale), 2019</t>
  </si>
  <si>
    <t>Statistisches Landesamt Sachsen-Anhalt, Halle (Saale), 2021</t>
  </si>
  <si>
    <t>Statistisches Landesamt Sachsen-Anhalt, Halle (Saale), 2021 (GENESIS-Datenbank)</t>
  </si>
  <si>
    <t>Statistisches Landesamt Sachsen-Anhalt, Halle (Saale), 2022 (GENESIS-Datenbank)</t>
  </si>
  <si>
    <t>Statistisches Landesamt Sachsen-Anhalt, Halle (Saale), 2023 (GENESIS-Datenbank)</t>
  </si>
  <si>
    <t>Statistisches Landesamt Sachsen-Anhalt, Halle (Saale), 2024 (GENESIS-Datenbank)</t>
  </si>
  <si>
    <t>Statistisches Landesamt Sachsen-Anhalt, Halle (Saale), 2025 (GENESIS-Datenbank)</t>
  </si>
  <si>
    <t>Fortschreibung des Bevölkerungsstandes; auf Grundlage des Zensus 2022</t>
  </si>
  <si>
    <t>Fortschreibung des Bevölkerungsstandes; angepasst auf Grundlage des Zensus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</si>
</sst>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9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40" fontId="1" fillId="0" borderId="0" applyFont="0" applyFill="0" applyBorder="0" applyAlignment="0" applyProtection="0"/>
  </cellStyleXfs>
  <cellXfs count="62">
    <xf numFmtId="164" fontId="0" fillId="0" borderId="0" xfId="0"/>
    <xf numFmtId="164" fontId="3" fillId="0" borderId="1" xfId="0" applyFont="1" applyBorder="1" applyAlignment="1"/>
    <xf numFmtId="164" fontId="3" fillId="0" borderId="1" xfId="0" applyFont="1" applyBorder="1" applyAlignment="1">
      <alignment horizontal="left"/>
    </xf>
    <xf numFmtId="164" fontId="3" fillId="0" borderId="1" xfId="0" applyFont="1" applyBorder="1"/>
    <xf numFmtId="164" fontId="0" fillId="0" borderId="1" xfId="0" applyBorder="1"/>
    <xf numFmtId="164" fontId="3" fillId="0" borderId="0" xfId="0" applyFont="1"/>
    <xf numFmtId="164" fontId="3" fillId="0" borderId="0" xfId="0" applyFont="1" applyBorder="1"/>
    <xf numFmtId="164" fontId="4" fillId="0" borderId="0" xfId="0" applyFont="1"/>
    <xf numFmtId="164" fontId="4" fillId="0" borderId="0" xfId="0" applyFont="1" applyAlignment="1">
      <alignment horizontal="centerContinuous"/>
    </xf>
    <xf numFmtId="164" fontId="4" fillId="0" borderId="0" xfId="0" applyFont="1" applyBorder="1" applyAlignment="1" applyProtection="1">
      <alignment horizontal="left"/>
      <protection locked="0"/>
    </xf>
    <xf numFmtId="164" fontId="4" fillId="0" borderId="0" xfId="0" applyFont="1" applyBorder="1"/>
    <xf numFmtId="164" fontId="0" fillId="0" borderId="2" xfId="0" applyFont="1" applyBorder="1" applyAlignment="1">
      <alignment horizontal="center" vertical="center"/>
    </xf>
    <xf numFmtId="164" fontId="3" fillId="0" borderId="2" xfId="0" applyFont="1" applyBorder="1" applyAlignment="1">
      <alignment horizontal="left" vertical="center" wrapText="1"/>
    </xf>
    <xf numFmtId="38" fontId="3" fillId="0" borderId="2" xfId="1" applyNumberFormat="1" applyFont="1" applyBorder="1" applyAlignment="1">
      <alignment horizontal="right" vertical="center" indent="1"/>
    </xf>
    <xf numFmtId="38" fontId="5" fillId="0" borderId="2" xfId="1" applyNumberFormat="1" applyFont="1" applyBorder="1" applyAlignment="1">
      <alignment horizontal="right" vertical="center" indent="1"/>
    </xf>
    <xf numFmtId="164" fontId="0" fillId="0" borderId="2" xfId="0" applyFont="1" applyFill="1" applyBorder="1" applyAlignment="1">
      <alignment horizontal="center" vertical="center"/>
    </xf>
    <xf numFmtId="164" fontId="6" fillId="0" borderId="2" xfId="0" applyFont="1" applyBorder="1" applyAlignment="1">
      <alignment horizontal="center" vertical="center"/>
    </xf>
    <xf numFmtId="164" fontId="6" fillId="0" borderId="2" xfId="0" applyFont="1" applyBorder="1" applyAlignment="1">
      <alignment horizontal="left" vertical="center" wrapText="1"/>
    </xf>
    <xf numFmtId="38" fontId="6" fillId="0" borderId="2" xfId="1" applyNumberFormat="1" applyFont="1" applyBorder="1" applyAlignment="1">
      <alignment horizontal="right" vertical="center" indent="1"/>
    </xf>
    <xf numFmtId="164" fontId="6" fillId="0" borderId="0" xfId="0" applyFont="1"/>
    <xf numFmtId="164" fontId="3" fillId="0" borderId="2" xfId="0" applyFont="1" applyBorder="1" applyAlignment="1">
      <alignment horizontal="center" vertical="center"/>
    </xf>
    <xf numFmtId="164" fontId="3" fillId="0" borderId="2" xfId="0" applyFont="1" applyFill="1" applyBorder="1" applyAlignment="1">
      <alignment horizontal="center" vertical="center"/>
    </xf>
    <xf numFmtId="164" fontId="6" fillId="0" borderId="2" xfId="0" applyFont="1" applyFill="1" applyBorder="1" applyAlignment="1">
      <alignment horizontal="center" vertical="center"/>
    </xf>
    <xf numFmtId="164" fontId="2" fillId="0" borderId="0" xfId="0" applyFont="1"/>
    <xf numFmtId="164" fontId="5" fillId="0" borderId="0" xfId="0" applyFont="1"/>
    <xf numFmtId="164" fontId="3" fillId="0" borderId="2" xfId="0" applyFont="1" applyBorder="1" applyAlignment="1">
      <alignment horizontal="left" vertical="center" wrapText="1" indent="1"/>
    </xf>
    <xf numFmtId="164" fontId="6" fillId="0" borderId="2" xfId="0" applyFont="1" applyBorder="1" applyAlignment="1">
      <alignment horizontal="left" vertical="center" wrapText="1" indent="1"/>
    </xf>
    <xf numFmtId="164" fontId="0" fillId="0" borderId="2" xfId="0" applyFont="1" applyBorder="1" applyAlignment="1">
      <alignment horizontal="right" vertical="center" indent="1"/>
    </xf>
    <xf numFmtId="164" fontId="0" fillId="0" borderId="2" xfId="0" applyFont="1" applyFill="1" applyBorder="1" applyAlignment="1">
      <alignment horizontal="right" vertical="center" indent="1"/>
    </xf>
    <xf numFmtId="164" fontId="3" fillId="0" borderId="2" xfId="0" applyFont="1" applyBorder="1" applyAlignment="1">
      <alignment horizontal="right" vertical="center" indent="1"/>
    </xf>
    <xf numFmtId="164" fontId="6" fillId="0" borderId="2" xfId="0" applyFont="1" applyBorder="1" applyAlignment="1">
      <alignment horizontal="right" vertical="center" indent="1"/>
    </xf>
    <xf numFmtId="164" fontId="2" fillId="0" borderId="0" xfId="0" applyFont="1" applyAlignment="1"/>
    <xf numFmtId="3" fontId="7" fillId="0" borderId="0" xfId="0" applyNumberFormat="1" applyFont="1" applyBorder="1" applyAlignment="1">
      <alignment horizontal="right" vertical="center" indent="1"/>
    </xf>
    <xf numFmtId="164" fontId="8" fillId="0" borderId="0" xfId="0" applyFont="1"/>
    <xf numFmtId="164" fontId="0" fillId="0" borderId="0" xfId="0" applyAlignment="1"/>
    <xf numFmtId="164" fontId="0" fillId="0" borderId="2" xfId="0" applyFont="1" applyBorder="1" applyAlignment="1">
      <alignment horizontal="center" vertical="center"/>
    </xf>
    <xf numFmtId="164" fontId="2" fillId="0" borderId="0" xfId="0" applyFont="1" applyAlignment="1"/>
    <xf numFmtId="164" fontId="0" fillId="0" borderId="0" xfId="0" applyAlignment="1"/>
    <xf numFmtId="164" fontId="0" fillId="0" borderId="2" xfId="0" applyFont="1" applyBorder="1" applyAlignment="1">
      <alignment horizontal="center" vertical="center"/>
    </xf>
    <xf numFmtId="164" fontId="2" fillId="0" borderId="0" xfId="0" applyFont="1" applyAlignment="1"/>
    <xf numFmtId="164" fontId="0" fillId="0" borderId="0" xfId="0" applyAlignment="1"/>
    <xf numFmtId="164" fontId="0" fillId="0" borderId="2" xfId="0" applyFont="1" applyBorder="1" applyAlignment="1">
      <alignment horizontal="center" vertical="center"/>
    </xf>
    <xf numFmtId="164" fontId="2" fillId="0" borderId="0" xfId="0" applyFont="1" applyAlignment="1"/>
    <xf numFmtId="164" fontId="0" fillId="0" borderId="0" xfId="0" applyAlignment="1"/>
    <xf numFmtId="164" fontId="0" fillId="0" borderId="2" xfId="0" applyFont="1" applyBorder="1" applyAlignment="1">
      <alignment horizontal="center" vertical="center"/>
    </xf>
    <xf numFmtId="164" fontId="2" fillId="0" borderId="0" xfId="0" applyFont="1" applyAlignment="1"/>
    <xf numFmtId="164" fontId="0" fillId="0" borderId="0" xfId="0" applyAlignment="1"/>
    <xf numFmtId="164" fontId="0" fillId="0" borderId="2" xfId="0" applyFont="1" applyBorder="1" applyAlignment="1">
      <alignment horizontal="center" vertical="center"/>
    </xf>
    <xf numFmtId="164" fontId="2" fillId="0" borderId="0" xfId="0" applyFont="1" applyAlignment="1"/>
    <xf numFmtId="164" fontId="0" fillId="0" borderId="0" xfId="0" applyAlignment="1"/>
    <xf numFmtId="164" fontId="0" fillId="0" borderId="2" xfId="0" applyBorder="1" applyAlignment="1">
      <alignment horizontal="center" vertical="center" wrapText="1"/>
    </xf>
    <xf numFmtId="164" fontId="0" fillId="0" borderId="2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0" fillId="0" borderId="4" xfId="0" applyFont="1" applyBorder="1" applyAlignment="1">
      <alignment horizontal="center" vertical="center" wrapText="1"/>
    </xf>
    <xf numFmtId="164" fontId="0" fillId="0" borderId="2" xfId="0" applyBorder="1" applyAlignment="1">
      <alignment horizontal="center" vertical="center"/>
    </xf>
    <xf numFmtId="164" fontId="0" fillId="0" borderId="2" xfId="0" applyFont="1" applyBorder="1" applyAlignment="1">
      <alignment horizontal="center" vertical="center"/>
    </xf>
    <xf numFmtId="164" fontId="3" fillId="0" borderId="2" xfId="0" applyFont="1" applyBorder="1" applyAlignment="1">
      <alignment horizontal="center" vertical="center"/>
    </xf>
    <xf numFmtId="164" fontId="2" fillId="0" borderId="0" xfId="0" applyFont="1" applyAlignment="1"/>
    <xf numFmtId="164" fontId="0" fillId="0" borderId="0" xfId="0" applyAlignment="1"/>
    <xf numFmtId="164" fontId="2" fillId="0" borderId="0" xfId="0" applyFont="1" applyAlignment="1">
      <alignment horizontal="left"/>
    </xf>
    <xf numFmtId="164" fontId="3" fillId="0" borderId="2" xfId="0" applyFont="1" applyBorder="1" applyAlignment="1">
      <alignment horizontal="center" vertical="center" wrapText="1"/>
    </xf>
    <xf numFmtId="164" fontId="0" fillId="0" borderId="2" xfId="0" applyFont="1" applyBorder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AD9D1A9B-988D-435D-BF45-76ED5087A291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996286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1786E61B-BBFC-4465-A086-6FE49FA8CB08}"/>
            </a:ext>
          </a:extLst>
        </xdr:cNvPr>
        <xdr:cNvSpPr txBox="1">
          <a:spLocks noChangeArrowheads="1"/>
        </xdr:cNvSpPr>
      </xdr:nvSpPr>
      <xdr:spPr bwMode="auto">
        <a:xfrm>
          <a:off x="1411605" y="419100"/>
          <a:ext cx="554737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2024</a:t>
          </a:r>
          <a:endParaRPr lang="de-DE" sz="1000" b="1" i="0" u="none" strike="noStrike" baseline="300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3906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419225" y="421005"/>
          <a:ext cx="5701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Land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2015</a:t>
          </a:r>
          <a:endParaRPr lang="de-DE" sz="1000" b="1" i="0" u="none" strike="noStrike" baseline="300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3906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419225" y="421005"/>
          <a:ext cx="5701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Land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2014</a:t>
          </a:r>
          <a:endParaRPr lang="de-DE" sz="1000" b="1" i="0" u="none" strike="noStrike" baseline="300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3906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419225" y="421005"/>
          <a:ext cx="5701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Land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2013 </a:t>
          </a:r>
          <a:r>
            <a:rPr lang="de-DE" sz="1000" b="1" i="0" u="none" strike="noStrike" baseline="30000">
              <a:solidFill>
                <a:srgbClr val="000000"/>
              </a:solidFill>
              <a:latin typeface="Arial"/>
              <a:cs typeface="Arial"/>
            </a:rPr>
            <a:t>1)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3906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1419225" y="421005"/>
          <a:ext cx="5701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Land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2012 </a:t>
          </a:r>
          <a:r>
            <a:rPr lang="de-DE" sz="1000" b="1" i="0" u="none" strike="noStrike" baseline="30000">
              <a:solidFill>
                <a:srgbClr val="000000"/>
              </a:solidFill>
              <a:latin typeface="Arial"/>
              <a:cs typeface="Arial"/>
            </a:rPr>
            <a:t>1)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13313" name="Text 2">
          <a:extLst>
            <a:ext uri="{FF2B5EF4-FFF2-40B4-BE49-F238E27FC236}">
              <a16:creationId xmlns:a16="http://schemas.microsoft.com/office/drawing/2014/main" id="{00000000-0008-0000-0C00-00000134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98107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13314" name="Text 3">
          <a:extLst>
            <a:ext uri="{FF2B5EF4-FFF2-40B4-BE49-F238E27FC236}">
              <a16:creationId xmlns:a16="http://schemas.microsoft.com/office/drawing/2014/main" id="{00000000-0008-0000-0C00-000002340000}"/>
            </a:ext>
          </a:extLst>
        </xdr:cNvPr>
        <xdr:cNvSpPr txBox="1">
          <a:spLocks noChangeArrowheads="1"/>
        </xdr:cNvSpPr>
      </xdr:nvSpPr>
      <xdr:spPr bwMode="auto">
        <a:xfrm>
          <a:off x="1381125" y="419100"/>
          <a:ext cx="556260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Land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2011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12289" name="Text 2">
          <a:extLst>
            <a:ext uri="{FF2B5EF4-FFF2-40B4-BE49-F238E27FC236}">
              <a16:creationId xmlns:a16="http://schemas.microsoft.com/office/drawing/2014/main" id="{00000000-0008-0000-0D00-0000013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98107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12290" name="Text 3">
          <a:extLst>
            <a:ext uri="{FF2B5EF4-FFF2-40B4-BE49-F238E27FC236}">
              <a16:creationId xmlns:a16="http://schemas.microsoft.com/office/drawing/2014/main" id="{00000000-0008-0000-0D00-000002300000}"/>
            </a:ext>
          </a:extLst>
        </xdr:cNvPr>
        <xdr:cNvSpPr txBox="1">
          <a:spLocks noChangeArrowheads="1"/>
        </xdr:cNvSpPr>
      </xdr:nvSpPr>
      <xdr:spPr bwMode="auto">
        <a:xfrm>
          <a:off x="1381125" y="419100"/>
          <a:ext cx="556260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Land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2010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11265" name="Text 2">
          <a:extLst>
            <a:ext uri="{FF2B5EF4-FFF2-40B4-BE49-F238E27FC236}">
              <a16:creationId xmlns:a16="http://schemas.microsoft.com/office/drawing/2014/main" id="{00000000-0008-0000-0E00-0000012C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98107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11266" name="Text 3">
          <a:extLst>
            <a:ext uri="{FF2B5EF4-FFF2-40B4-BE49-F238E27FC236}">
              <a16:creationId xmlns:a16="http://schemas.microsoft.com/office/drawing/2014/main" id="{00000000-0008-0000-0E00-0000022C0000}"/>
            </a:ext>
          </a:extLst>
        </xdr:cNvPr>
        <xdr:cNvSpPr txBox="1">
          <a:spLocks noChangeArrowheads="1"/>
        </xdr:cNvSpPr>
      </xdr:nvSpPr>
      <xdr:spPr bwMode="auto">
        <a:xfrm>
          <a:off x="1381125" y="419100"/>
          <a:ext cx="556260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Land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2009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10241" name="Text 2">
          <a:extLst>
            <a:ext uri="{FF2B5EF4-FFF2-40B4-BE49-F238E27FC236}">
              <a16:creationId xmlns:a16="http://schemas.microsoft.com/office/drawing/2014/main" id="{00000000-0008-0000-0F00-00000128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98107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10242" name="Text 3">
          <a:extLst>
            <a:ext uri="{FF2B5EF4-FFF2-40B4-BE49-F238E27FC236}">
              <a16:creationId xmlns:a16="http://schemas.microsoft.com/office/drawing/2014/main" id="{00000000-0008-0000-0F00-000002280000}"/>
            </a:ext>
          </a:extLst>
        </xdr:cNvPr>
        <xdr:cNvSpPr txBox="1">
          <a:spLocks noChangeArrowheads="1"/>
        </xdr:cNvSpPr>
      </xdr:nvSpPr>
      <xdr:spPr bwMode="auto">
        <a:xfrm>
          <a:off x="1381125" y="419100"/>
          <a:ext cx="556260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Land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2008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9217" name="Text 2">
          <a:extLst>
            <a:ext uri="{FF2B5EF4-FFF2-40B4-BE49-F238E27FC236}">
              <a16:creationId xmlns:a16="http://schemas.microsoft.com/office/drawing/2014/main" id="{00000000-0008-0000-1000-00000124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98107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9218" name="Text 3">
          <a:extLst>
            <a:ext uri="{FF2B5EF4-FFF2-40B4-BE49-F238E27FC236}">
              <a16:creationId xmlns:a16="http://schemas.microsoft.com/office/drawing/2014/main" id="{00000000-0008-0000-1000-000002240000}"/>
            </a:ext>
          </a:extLst>
        </xdr:cNvPr>
        <xdr:cNvSpPr txBox="1">
          <a:spLocks noChangeArrowheads="1"/>
        </xdr:cNvSpPr>
      </xdr:nvSpPr>
      <xdr:spPr bwMode="auto">
        <a:xfrm>
          <a:off x="1381125" y="419100"/>
          <a:ext cx="556260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Land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2007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681931</xdr:colOff>
      <xdr:row>6</xdr:row>
      <xdr:rowOff>0</xdr:rowOff>
    </xdr:to>
    <xdr:sp macro="" textlink="">
      <xdr:nvSpPr>
        <xdr:cNvPr id="8193" name="Text 2">
          <a:extLst>
            <a:ext uri="{FF2B5EF4-FFF2-40B4-BE49-F238E27FC236}">
              <a16:creationId xmlns:a16="http://schemas.microsoft.com/office/drawing/2014/main" id="{00000000-0008-0000-1100-0000012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98107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720106</xdr:colOff>
      <xdr:row>6</xdr:row>
      <xdr:rowOff>0</xdr:rowOff>
    </xdr:to>
    <xdr:sp macro="" textlink="">
      <xdr:nvSpPr>
        <xdr:cNvPr id="8194" name="Text 3">
          <a:extLst>
            <a:ext uri="{FF2B5EF4-FFF2-40B4-BE49-F238E27FC236}">
              <a16:creationId xmlns:a16="http://schemas.microsoft.com/office/drawing/2014/main" id="{00000000-0008-0000-1100-000002200000}"/>
            </a:ext>
          </a:extLst>
        </xdr:cNvPr>
        <xdr:cNvSpPr txBox="1">
          <a:spLocks noChangeArrowheads="1"/>
        </xdr:cNvSpPr>
      </xdr:nvSpPr>
      <xdr:spPr bwMode="auto">
        <a:xfrm>
          <a:off x="1314450" y="419100"/>
          <a:ext cx="529590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Land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2006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3906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419225" y="421005"/>
          <a:ext cx="5701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2023</a:t>
          </a:r>
          <a:endParaRPr lang="de-DE" sz="1000" b="1" i="0" u="none" strike="noStrike" baseline="300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996286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411605" y="419100"/>
          <a:ext cx="554737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2022</a:t>
          </a:r>
          <a:endParaRPr lang="de-DE" sz="1000" b="1" i="0" u="none" strike="noStrike" baseline="300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3906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419225" y="421005"/>
          <a:ext cx="5701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2021</a:t>
          </a:r>
          <a:endParaRPr lang="de-DE" sz="1000" b="1" i="0" u="none" strike="noStrike" baseline="300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3906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419225" y="421005"/>
          <a:ext cx="5701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Land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2020</a:t>
          </a:r>
          <a:endParaRPr lang="de-DE" sz="1000" b="1" i="0" u="none" strike="noStrike" baseline="300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3906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419225" y="421005"/>
          <a:ext cx="5701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Land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2019</a:t>
          </a:r>
          <a:endParaRPr lang="de-DE" sz="1000" b="1" i="0" u="none" strike="noStrike" baseline="300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3906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419225" y="421005"/>
          <a:ext cx="5701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Land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2018</a:t>
          </a:r>
          <a:endParaRPr lang="de-DE" sz="1000" b="1" i="0" u="none" strike="noStrike" baseline="300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3906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419225" y="421005"/>
          <a:ext cx="5701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Land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2017</a:t>
          </a:r>
          <a:endParaRPr lang="de-DE" sz="1000" b="1" i="0" u="none" strike="noStrike" baseline="300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615286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3906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1030605</xdr:colOff>
      <xdr:row>2</xdr:row>
      <xdr:rowOff>9525</xdr:rowOff>
    </xdr:from>
    <xdr:to>
      <xdr:col>7</xdr:col>
      <xdr:colOff>720105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419225" y="421005"/>
          <a:ext cx="5701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Ausländische Bevölkerung nach Geschlecht, Land Sachsen-Anhalt,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 Regionalvergleich, 2016</a:t>
          </a:r>
          <a:endParaRPr lang="de-DE" sz="1000" b="1" i="0" u="none" strike="noStrike" baseline="300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BC78-6CEE-4D1F-931E-A1D24CEC0748}">
  <sheetPr transitionEvaluation="1">
    <pageSetUpPr fitToPage="1"/>
  </sheetPr>
  <dimension ref="A1:H37"/>
  <sheetViews>
    <sheetView tabSelected="1"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50" t="s">
        <v>50</v>
      </c>
      <c r="B8" s="52" t="s">
        <v>40</v>
      </c>
      <c r="C8" s="54" t="s">
        <v>3</v>
      </c>
      <c r="D8" s="55"/>
      <c r="E8" s="55"/>
      <c r="F8" s="56" t="s">
        <v>36</v>
      </c>
      <c r="G8" s="55"/>
      <c r="H8" s="55"/>
    </row>
    <row r="9" spans="1:8" ht="18" customHeight="1" x14ac:dyDescent="0.2">
      <c r="A9" s="51"/>
      <c r="B9" s="53"/>
      <c r="C9" s="47" t="s">
        <v>4</v>
      </c>
      <c r="D9" s="47" t="s">
        <v>5</v>
      </c>
      <c r="E9" s="47" t="s">
        <v>6</v>
      </c>
      <c r="F9" s="47" t="s">
        <v>4</v>
      </c>
      <c r="G9" s="47" t="s">
        <v>5</v>
      </c>
      <c r="H9" s="47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3378</v>
      </c>
      <c r="D10" s="13">
        <v>3544</v>
      </c>
      <c r="E10" s="13">
        <v>6922</v>
      </c>
      <c r="F10" s="14">
        <v>3280.5</v>
      </c>
      <c r="G10" s="14">
        <v>3453</v>
      </c>
      <c r="H10" s="14">
        <v>6733.5</v>
      </c>
    </row>
    <row r="11" spans="1:8" ht="19.899999999999999" customHeight="1" x14ac:dyDescent="0.2">
      <c r="A11" s="27">
        <v>2</v>
      </c>
      <c r="B11" s="25" t="s">
        <v>45</v>
      </c>
      <c r="C11" s="13">
        <v>13664</v>
      </c>
      <c r="D11" s="13">
        <v>16675</v>
      </c>
      <c r="E11" s="13">
        <v>30339</v>
      </c>
      <c r="F11" s="14">
        <v>13502.5</v>
      </c>
      <c r="G11" s="14">
        <v>16412.5</v>
      </c>
      <c r="H11" s="14">
        <v>29915</v>
      </c>
    </row>
    <row r="12" spans="1:8" ht="19.899999999999999" customHeight="1" x14ac:dyDescent="0.2">
      <c r="A12" s="27">
        <v>3</v>
      </c>
      <c r="B12" s="25" t="s">
        <v>22</v>
      </c>
      <c r="C12" s="13">
        <v>14801</v>
      </c>
      <c r="D12" s="13">
        <v>19273</v>
      </c>
      <c r="E12" s="13">
        <v>34074</v>
      </c>
      <c r="F12" s="14">
        <v>14227.5</v>
      </c>
      <c r="G12" s="14">
        <v>18302</v>
      </c>
      <c r="H12" s="14">
        <v>32529.5</v>
      </c>
    </row>
    <row r="13" spans="1:8" ht="19.899999999999999" customHeight="1" x14ac:dyDescent="0.2">
      <c r="A13" s="28">
        <v>4</v>
      </c>
      <c r="B13" s="25" t="s">
        <v>32</v>
      </c>
      <c r="C13" s="13">
        <v>1764</v>
      </c>
      <c r="D13" s="13">
        <v>2296</v>
      </c>
      <c r="E13" s="13">
        <v>4060</v>
      </c>
      <c r="F13" s="14">
        <v>1732</v>
      </c>
      <c r="G13" s="14">
        <v>2295</v>
      </c>
      <c r="H13" s="14">
        <v>4027</v>
      </c>
    </row>
    <row r="14" spans="1:8" ht="19.899999999999999" customHeight="1" x14ac:dyDescent="0.2">
      <c r="A14" s="27">
        <v>5</v>
      </c>
      <c r="B14" s="25" t="s">
        <v>46</v>
      </c>
      <c r="C14" s="13">
        <v>4456</v>
      </c>
      <c r="D14" s="13">
        <v>5905</v>
      </c>
      <c r="E14" s="13">
        <v>10361</v>
      </c>
      <c r="F14" s="14">
        <v>4322</v>
      </c>
      <c r="G14" s="14">
        <v>5636</v>
      </c>
      <c r="H14" s="14">
        <v>9958</v>
      </c>
    </row>
    <row r="15" spans="1:8" ht="19.899999999999999" customHeight="1" x14ac:dyDescent="0.2">
      <c r="A15" s="27">
        <v>6</v>
      </c>
      <c r="B15" s="25" t="s">
        <v>47</v>
      </c>
      <c r="C15" s="13">
        <v>3677</v>
      </c>
      <c r="D15" s="13">
        <v>5070</v>
      </c>
      <c r="E15" s="13">
        <v>8747</v>
      </c>
      <c r="F15" s="14">
        <v>3525</v>
      </c>
      <c r="G15" s="14">
        <v>4942.5</v>
      </c>
      <c r="H15" s="14">
        <v>8467.5</v>
      </c>
    </row>
    <row r="16" spans="1:8" ht="19.899999999999999" customHeight="1" x14ac:dyDescent="0.2">
      <c r="A16" s="29">
        <v>7</v>
      </c>
      <c r="B16" s="25" t="s">
        <v>15</v>
      </c>
      <c r="C16" s="13">
        <v>6493</v>
      </c>
      <c r="D16" s="13">
        <v>7519</v>
      </c>
      <c r="E16" s="13">
        <v>14012</v>
      </c>
      <c r="F16" s="13">
        <v>6454.5</v>
      </c>
      <c r="G16" s="13">
        <v>7517</v>
      </c>
      <c r="H16" s="13">
        <v>13971.5</v>
      </c>
    </row>
    <row r="17" spans="1:8" ht="19.899999999999999" customHeight="1" x14ac:dyDescent="0.2">
      <c r="A17" s="29">
        <v>8</v>
      </c>
      <c r="B17" s="25" t="s">
        <v>48</v>
      </c>
      <c r="C17" s="13">
        <v>4501</v>
      </c>
      <c r="D17" s="13">
        <v>5705</v>
      </c>
      <c r="E17" s="13">
        <v>10206</v>
      </c>
      <c r="F17" s="13">
        <v>4368.5</v>
      </c>
      <c r="G17" s="13">
        <v>5559.5</v>
      </c>
      <c r="H17" s="13">
        <v>9928</v>
      </c>
    </row>
    <row r="18" spans="1:8" ht="19.899999999999999" customHeight="1" x14ac:dyDescent="0.2">
      <c r="A18" s="29">
        <v>9</v>
      </c>
      <c r="B18" s="25" t="s">
        <v>26</v>
      </c>
      <c r="C18" s="13">
        <v>2175</v>
      </c>
      <c r="D18" s="13">
        <v>2941</v>
      </c>
      <c r="E18" s="13">
        <v>5116</v>
      </c>
      <c r="F18" s="13">
        <v>2084.5</v>
      </c>
      <c r="G18" s="13">
        <v>2838.5</v>
      </c>
      <c r="H18" s="13">
        <v>4923</v>
      </c>
    </row>
    <row r="19" spans="1:8" ht="19.899999999999999" customHeight="1" x14ac:dyDescent="0.2">
      <c r="A19" s="29">
        <v>10</v>
      </c>
      <c r="B19" s="25" t="s">
        <v>49</v>
      </c>
      <c r="C19" s="13">
        <v>2358</v>
      </c>
      <c r="D19" s="13">
        <v>3354</v>
      </c>
      <c r="E19" s="13">
        <v>5712</v>
      </c>
      <c r="F19" s="13">
        <v>2278</v>
      </c>
      <c r="G19" s="13">
        <v>3231.5</v>
      </c>
      <c r="H19" s="13">
        <v>5509.5</v>
      </c>
    </row>
    <row r="20" spans="1:8" ht="19.899999999999999" customHeight="1" x14ac:dyDescent="0.2">
      <c r="A20" s="29">
        <v>11</v>
      </c>
      <c r="B20" s="25" t="s">
        <v>38</v>
      </c>
      <c r="C20" s="13">
        <v>4600</v>
      </c>
      <c r="D20" s="13">
        <v>6307</v>
      </c>
      <c r="E20" s="13">
        <v>10907</v>
      </c>
      <c r="F20" s="13">
        <v>4394</v>
      </c>
      <c r="G20" s="13">
        <v>6064</v>
      </c>
      <c r="H20" s="13">
        <v>10458</v>
      </c>
    </row>
    <row r="21" spans="1:8" ht="19.899999999999999" customHeight="1" x14ac:dyDescent="0.2">
      <c r="A21" s="29">
        <v>12</v>
      </c>
      <c r="B21" s="25" t="s">
        <v>39</v>
      </c>
      <c r="C21" s="13">
        <v>4482</v>
      </c>
      <c r="D21" s="13">
        <v>5461</v>
      </c>
      <c r="E21" s="13">
        <v>9943</v>
      </c>
      <c r="F21" s="13">
        <v>4376.5</v>
      </c>
      <c r="G21" s="13">
        <v>5289.5</v>
      </c>
      <c r="H21" s="13">
        <v>9666</v>
      </c>
    </row>
    <row r="22" spans="1:8" ht="19.899999999999999" customHeight="1" x14ac:dyDescent="0.2">
      <c r="A22" s="29">
        <v>13</v>
      </c>
      <c r="B22" s="25" t="s">
        <v>28</v>
      </c>
      <c r="C22" s="13">
        <v>2805</v>
      </c>
      <c r="D22" s="13">
        <v>3183</v>
      </c>
      <c r="E22" s="13">
        <v>5988</v>
      </c>
      <c r="F22" s="13">
        <v>2642</v>
      </c>
      <c r="G22" s="13">
        <v>3033</v>
      </c>
      <c r="H22" s="13">
        <v>5675</v>
      </c>
    </row>
    <row r="23" spans="1:8" ht="19.899999999999999" customHeight="1" x14ac:dyDescent="0.2">
      <c r="A23" s="29">
        <v>14</v>
      </c>
      <c r="B23" s="25" t="s">
        <v>12</v>
      </c>
      <c r="C23" s="13">
        <v>2889</v>
      </c>
      <c r="D23" s="13">
        <v>3725</v>
      </c>
      <c r="E23" s="13">
        <v>6614</v>
      </c>
      <c r="F23" s="13">
        <v>2751.5</v>
      </c>
      <c r="G23" s="13">
        <v>3629.5</v>
      </c>
      <c r="H23" s="13">
        <v>6381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72043</v>
      </c>
      <c r="D24" s="18">
        <v>90958</v>
      </c>
      <c r="E24" s="18">
        <v>163001</v>
      </c>
      <c r="F24" s="18">
        <v>69939</v>
      </c>
      <c r="G24" s="18">
        <v>88203.5</v>
      </c>
      <c r="H24" s="18">
        <v>158142.5</v>
      </c>
    </row>
    <row r="25" spans="1:8" ht="12" customHeight="1" x14ac:dyDescent="0.2"/>
    <row r="26" spans="1:8" ht="12" customHeight="1" x14ac:dyDescent="0.2">
      <c r="A26" s="48" t="s">
        <v>52</v>
      </c>
      <c r="B26" s="48"/>
      <c r="E26" s="32"/>
      <c r="F26" s="23"/>
      <c r="H26"/>
    </row>
    <row r="27" spans="1:8" ht="12" customHeight="1" x14ac:dyDescent="0.2">
      <c r="A27" s="48" t="s">
        <v>73</v>
      </c>
      <c r="B27" s="48"/>
      <c r="C27" s="48"/>
      <c r="D27" s="48"/>
      <c r="E27"/>
      <c r="F27" s="23"/>
      <c r="H27"/>
    </row>
    <row r="28" spans="1:8" ht="12" customHeight="1" x14ac:dyDescent="0.2">
      <c r="A28" s="23" t="s">
        <v>74</v>
      </c>
      <c r="B28" s="49"/>
      <c r="C28" s="49"/>
      <c r="E28" s="48"/>
      <c r="F28" s="23"/>
      <c r="H28"/>
    </row>
    <row r="29" spans="1:8" ht="12" customHeight="1" x14ac:dyDescent="0.2">
      <c r="A29" s="48" t="s">
        <v>43</v>
      </c>
      <c r="B29" s="48"/>
      <c r="C29" s="48"/>
      <c r="D29" s="48"/>
      <c r="E29" s="32"/>
      <c r="F29" s="57"/>
      <c r="G29" s="58"/>
      <c r="H29"/>
    </row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</sheetData>
  <mergeCells count="5">
    <mergeCell ref="A8:A9"/>
    <mergeCell ref="B8:B9"/>
    <mergeCell ref="C8:E8"/>
    <mergeCell ref="F8:H8"/>
    <mergeCell ref="F29:G29"/>
  </mergeCells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H37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50" t="s">
        <v>50</v>
      </c>
      <c r="B8" s="52" t="s">
        <v>40</v>
      </c>
      <c r="C8" s="54" t="s">
        <v>3</v>
      </c>
      <c r="D8" s="55"/>
      <c r="E8" s="55"/>
      <c r="F8" s="56" t="s">
        <v>36</v>
      </c>
      <c r="G8" s="55"/>
      <c r="H8" s="55"/>
    </row>
    <row r="9" spans="1:8" ht="18" customHeight="1" x14ac:dyDescent="0.2">
      <c r="A9" s="51"/>
      <c r="B9" s="53"/>
      <c r="C9" s="11" t="s">
        <v>4</v>
      </c>
      <c r="D9" s="11" t="s">
        <v>5</v>
      </c>
      <c r="E9" s="11" t="s">
        <v>6</v>
      </c>
      <c r="F9" s="11" t="s">
        <v>4</v>
      </c>
      <c r="G9" s="11" t="s">
        <v>5</v>
      </c>
      <c r="H9" s="11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1360</v>
      </c>
      <c r="D10" s="13">
        <v>2038</v>
      </c>
      <c r="E10" s="13">
        <v>3398</v>
      </c>
      <c r="F10" s="14">
        <v>1226</v>
      </c>
      <c r="G10" s="14">
        <v>1714</v>
      </c>
      <c r="H10" s="14">
        <v>2940</v>
      </c>
    </row>
    <row r="11" spans="1:8" ht="19.899999999999999" customHeight="1" x14ac:dyDescent="0.2">
      <c r="A11" s="27">
        <v>2</v>
      </c>
      <c r="B11" s="25" t="s">
        <v>45</v>
      </c>
      <c r="C11" s="13">
        <v>6866</v>
      </c>
      <c r="D11" s="13">
        <v>9981</v>
      </c>
      <c r="E11" s="13">
        <v>16847</v>
      </c>
      <c r="F11" s="14">
        <v>5985</v>
      </c>
      <c r="G11" s="14">
        <v>8248.5</v>
      </c>
      <c r="H11" s="14">
        <v>14233.5</v>
      </c>
    </row>
    <row r="12" spans="1:8" ht="19.899999999999999" customHeight="1" x14ac:dyDescent="0.2">
      <c r="A12" s="27">
        <v>3</v>
      </c>
      <c r="B12" s="25" t="s">
        <v>22</v>
      </c>
      <c r="C12" s="13">
        <v>6288</v>
      </c>
      <c r="D12" s="13">
        <v>8472</v>
      </c>
      <c r="E12" s="13">
        <v>14760</v>
      </c>
      <c r="F12" s="14">
        <v>5711</v>
      </c>
      <c r="G12" s="14">
        <v>7339</v>
      </c>
      <c r="H12" s="14">
        <v>13050</v>
      </c>
    </row>
    <row r="13" spans="1:8" ht="19.899999999999999" customHeight="1" x14ac:dyDescent="0.2">
      <c r="A13" s="28">
        <v>4</v>
      </c>
      <c r="B13" s="25" t="s">
        <v>32</v>
      </c>
      <c r="C13" s="13">
        <v>1165</v>
      </c>
      <c r="D13" s="13">
        <v>1700</v>
      </c>
      <c r="E13" s="13">
        <v>2865</v>
      </c>
      <c r="F13" s="14">
        <v>1021.5</v>
      </c>
      <c r="G13" s="14">
        <v>1398</v>
      </c>
      <c r="H13" s="14">
        <v>2419.5</v>
      </c>
    </row>
    <row r="14" spans="1:8" ht="19.899999999999999" customHeight="1" x14ac:dyDescent="0.2">
      <c r="A14" s="27">
        <v>5</v>
      </c>
      <c r="B14" s="25" t="s">
        <v>46</v>
      </c>
      <c r="C14" s="13">
        <v>1886</v>
      </c>
      <c r="D14" s="13">
        <v>3318</v>
      </c>
      <c r="E14" s="13">
        <v>5204</v>
      </c>
      <c r="F14" s="14">
        <v>1626</v>
      </c>
      <c r="G14" s="14">
        <v>2828.5</v>
      </c>
      <c r="H14" s="14">
        <v>4454.5</v>
      </c>
    </row>
    <row r="15" spans="1:8" ht="19.899999999999999" customHeight="1" x14ac:dyDescent="0.2">
      <c r="A15" s="27">
        <v>6</v>
      </c>
      <c r="B15" s="25" t="s">
        <v>47</v>
      </c>
      <c r="C15" s="13">
        <v>1472</v>
      </c>
      <c r="D15" s="13">
        <v>3195</v>
      </c>
      <c r="E15" s="13">
        <v>4667</v>
      </c>
      <c r="F15" s="14">
        <v>1298</v>
      </c>
      <c r="G15" s="14">
        <v>2568</v>
      </c>
      <c r="H15" s="14">
        <v>3866</v>
      </c>
    </row>
    <row r="16" spans="1:8" ht="19.899999999999999" customHeight="1" x14ac:dyDescent="0.2">
      <c r="A16" s="29">
        <v>7</v>
      </c>
      <c r="B16" s="25" t="s">
        <v>15</v>
      </c>
      <c r="C16" s="13">
        <v>2214</v>
      </c>
      <c r="D16" s="13">
        <v>5253</v>
      </c>
      <c r="E16" s="13">
        <v>7467</v>
      </c>
      <c r="F16" s="13">
        <v>1928.5</v>
      </c>
      <c r="G16" s="13">
        <v>4524.5</v>
      </c>
      <c r="H16" s="13">
        <v>6453</v>
      </c>
    </row>
    <row r="17" spans="1:8" ht="19.899999999999999" customHeight="1" x14ac:dyDescent="0.2">
      <c r="A17" s="29">
        <v>8</v>
      </c>
      <c r="B17" s="25" t="s">
        <v>48</v>
      </c>
      <c r="C17" s="13">
        <v>2528</v>
      </c>
      <c r="D17" s="13">
        <v>5127</v>
      </c>
      <c r="E17" s="13">
        <v>7655</v>
      </c>
      <c r="F17" s="13">
        <v>2052.5</v>
      </c>
      <c r="G17" s="13">
        <v>3719</v>
      </c>
      <c r="H17" s="13">
        <v>5771.5</v>
      </c>
    </row>
    <row r="18" spans="1:8" ht="19.899999999999999" customHeight="1" x14ac:dyDescent="0.2">
      <c r="A18" s="29">
        <v>9</v>
      </c>
      <c r="B18" s="25" t="s">
        <v>26</v>
      </c>
      <c r="C18" s="13">
        <v>1020</v>
      </c>
      <c r="D18" s="13">
        <v>1863</v>
      </c>
      <c r="E18" s="13">
        <v>2883</v>
      </c>
      <c r="F18" s="13">
        <v>830.5</v>
      </c>
      <c r="G18" s="13">
        <v>1423</v>
      </c>
      <c r="H18" s="13">
        <v>2253.5</v>
      </c>
    </row>
    <row r="19" spans="1:8" ht="19.899999999999999" customHeight="1" x14ac:dyDescent="0.2">
      <c r="A19" s="29">
        <v>10</v>
      </c>
      <c r="B19" s="25" t="s">
        <v>49</v>
      </c>
      <c r="C19" s="13">
        <v>1269</v>
      </c>
      <c r="D19" s="13">
        <v>2303</v>
      </c>
      <c r="E19" s="13">
        <v>3572</v>
      </c>
      <c r="F19" s="13">
        <v>1141</v>
      </c>
      <c r="G19" s="13">
        <v>1898.5</v>
      </c>
      <c r="H19" s="13">
        <v>3039.5</v>
      </c>
    </row>
    <row r="20" spans="1:8" ht="19.899999999999999" customHeight="1" x14ac:dyDescent="0.2">
      <c r="A20" s="29">
        <v>11</v>
      </c>
      <c r="B20" s="25" t="s">
        <v>38</v>
      </c>
      <c r="C20" s="13">
        <v>1872</v>
      </c>
      <c r="D20" s="13">
        <v>3521</v>
      </c>
      <c r="E20" s="13">
        <v>5393</v>
      </c>
      <c r="F20" s="13">
        <v>1595.5</v>
      </c>
      <c r="G20" s="13">
        <v>2996</v>
      </c>
      <c r="H20" s="13">
        <v>4591.5</v>
      </c>
    </row>
    <row r="21" spans="1:8" ht="19.899999999999999" customHeight="1" x14ac:dyDescent="0.2">
      <c r="A21" s="29">
        <v>12</v>
      </c>
      <c r="B21" s="25" t="s">
        <v>39</v>
      </c>
      <c r="C21" s="13">
        <v>2339</v>
      </c>
      <c r="D21" s="13">
        <v>3268</v>
      </c>
      <c r="E21" s="13">
        <v>5607</v>
      </c>
      <c r="F21" s="13">
        <v>1925.5</v>
      </c>
      <c r="G21" s="13">
        <v>2571</v>
      </c>
      <c r="H21" s="13">
        <v>4496.5</v>
      </c>
    </row>
    <row r="22" spans="1:8" ht="19.899999999999999" customHeight="1" x14ac:dyDescent="0.2">
      <c r="A22" s="29">
        <v>13</v>
      </c>
      <c r="B22" s="25" t="s">
        <v>28</v>
      </c>
      <c r="C22" s="13">
        <v>1532</v>
      </c>
      <c r="D22" s="13">
        <v>2450</v>
      </c>
      <c r="E22" s="13">
        <v>3982</v>
      </c>
      <c r="F22" s="13">
        <v>1306</v>
      </c>
      <c r="G22" s="13">
        <v>1873.5</v>
      </c>
      <c r="H22" s="13">
        <v>3179.5</v>
      </c>
    </row>
    <row r="23" spans="1:8" ht="19.899999999999999" customHeight="1" x14ac:dyDescent="0.2">
      <c r="A23" s="29">
        <v>14</v>
      </c>
      <c r="B23" s="25" t="s">
        <v>12</v>
      </c>
      <c r="C23" s="13">
        <v>1104</v>
      </c>
      <c r="D23" s="13">
        <v>2496</v>
      </c>
      <c r="E23" s="13">
        <v>3600</v>
      </c>
      <c r="F23" s="13">
        <v>1006.5</v>
      </c>
      <c r="G23" s="13">
        <v>1988.5</v>
      </c>
      <c r="H23" s="13">
        <v>2995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32915</v>
      </c>
      <c r="D24" s="18">
        <v>54985</v>
      </c>
      <c r="E24" s="18">
        <v>87900</v>
      </c>
      <c r="F24" s="18">
        <v>28653.5</v>
      </c>
      <c r="G24" s="18">
        <v>45090</v>
      </c>
      <c r="H24" s="18">
        <v>73743.5</v>
      </c>
    </row>
    <row r="25" spans="1:8" ht="12" customHeight="1" x14ac:dyDescent="0.2"/>
    <row r="26" spans="1:8" ht="12" customHeight="1" x14ac:dyDescent="0.2">
      <c r="A26" s="59" t="s">
        <v>52</v>
      </c>
      <c r="B26" s="59"/>
      <c r="E26" s="32"/>
      <c r="F26" s="23"/>
      <c r="H26"/>
    </row>
    <row r="27" spans="1:8" ht="12" customHeight="1" x14ac:dyDescent="0.2">
      <c r="A27" s="59" t="s">
        <v>65</v>
      </c>
      <c r="B27" s="59"/>
      <c r="C27" s="59"/>
      <c r="D27" s="59"/>
      <c r="E27"/>
      <c r="F27" s="23"/>
      <c r="H27"/>
    </row>
    <row r="28" spans="1:8" ht="12" customHeight="1" x14ac:dyDescent="0.2">
      <c r="A28" s="57" t="s">
        <v>35</v>
      </c>
      <c r="B28" s="58"/>
      <c r="C28" s="58"/>
      <c r="E28" s="31"/>
      <c r="F28" s="23"/>
      <c r="H28"/>
    </row>
    <row r="29" spans="1:8" ht="12" customHeight="1" x14ac:dyDescent="0.2">
      <c r="A29" s="31" t="s">
        <v>43</v>
      </c>
      <c r="B29" s="31"/>
      <c r="C29" s="31"/>
      <c r="D29" s="31"/>
      <c r="E29" s="32"/>
      <c r="F29" s="57"/>
      <c r="G29" s="58"/>
      <c r="H29"/>
    </row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</sheetData>
  <mergeCells count="8">
    <mergeCell ref="A28:C28"/>
    <mergeCell ref="F29:G29"/>
    <mergeCell ref="A8:A9"/>
    <mergeCell ref="B8:B9"/>
    <mergeCell ref="C8:E8"/>
    <mergeCell ref="F8:H8"/>
    <mergeCell ref="A26:B26"/>
    <mergeCell ref="A27:D27"/>
  </mergeCells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H37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50" t="s">
        <v>50</v>
      </c>
      <c r="B8" s="52" t="s">
        <v>40</v>
      </c>
      <c r="C8" s="54" t="s">
        <v>3</v>
      </c>
      <c r="D8" s="55"/>
      <c r="E8" s="55"/>
      <c r="F8" s="56" t="s">
        <v>36</v>
      </c>
      <c r="G8" s="55"/>
      <c r="H8" s="55"/>
    </row>
    <row r="9" spans="1:8" ht="18" customHeight="1" x14ac:dyDescent="0.2">
      <c r="A9" s="51"/>
      <c r="B9" s="53"/>
      <c r="C9" s="11" t="s">
        <v>4</v>
      </c>
      <c r="D9" s="11" t="s">
        <v>5</v>
      </c>
      <c r="E9" s="11" t="s">
        <v>6</v>
      </c>
      <c r="F9" s="11" t="s">
        <v>4</v>
      </c>
      <c r="G9" s="11" t="s">
        <v>5</v>
      </c>
      <c r="H9" s="11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1092</v>
      </c>
      <c r="D10" s="13">
        <v>1390</v>
      </c>
      <c r="E10" s="13">
        <v>2482</v>
      </c>
      <c r="F10" s="14">
        <v>1023.5</v>
      </c>
      <c r="G10" s="14">
        <v>1307.5</v>
      </c>
      <c r="H10" s="14">
        <v>2331</v>
      </c>
    </row>
    <row r="11" spans="1:8" ht="19.899999999999999" customHeight="1" x14ac:dyDescent="0.2">
      <c r="A11" s="27">
        <v>2</v>
      </c>
      <c r="B11" s="25" t="s">
        <v>45</v>
      </c>
      <c r="C11" s="13">
        <v>5104</v>
      </c>
      <c r="D11" s="13">
        <v>6516</v>
      </c>
      <c r="E11" s="13">
        <v>11620</v>
      </c>
      <c r="F11" s="14">
        <v>4808</v>
      </c>
      <c r="G11" s="14">
        <v>6087</v>
      </c>
      <c r="H11" s="14">
        <v>10895</v>
      </c>
    </row>
    <row r="12" spans="1:8" ht="19.899999999999999" customHeight="1" x14ac:dyDescent="0.2">
      <c r="A12" s="27">
        <v>3</v>
      </c>
      <c r="B12" s="25" t="s">
        <v>22</v>
      </c>
      <c r="C12" s="13">
        <v>5134</v>
      </c>
      <c r="D12" s="13">
        <v>6206</v>
      </c>
      <c r="E12" s="13">
        <v>11340</v>
      </c>
      <c r="F12" s="14">
        <v>4933.5</v>
      </c>
      <c r="G12" s="14">
        <v>5779</v>
      </c>
      <c r="H12" s="14">
        <v>10712.5</v>
      </c>
    </row>
    <row r="13" spans="1:8" ht="19.899999999999999" customHeight="1" x14ac:dyDescent="0.2">
      <c r="A13" s="28">
        <v>4</v>
      </c>
      <c r="B13" s="25" t="s">
        <v>32</v>
      </c>
      <c r="C13" s="13">
        <v>878</v>
      </c>
      <c r="D13" s="13">
        <v>1096</v>
      </c>
      <c r="E13" s="13">
        <v>1974</v>
      </c>
      <c r="F13" s="14">
        <v>786</v>
      </c>
      <c r="G13" s="14">
        <v>967.5</v>
      </c>
      <c r="H13" s="14">
        <v>1753.5</v>
      </c>
    </row>
    <row r="14" spans="1:8" ht="19.899999999999999" customHeight="1" x14ac:dyDescent="0.2">
      <c r="A14" s="27">
        <v>5</v>
      </c>
      <c r="B14" s="25" t="s">
        <v>46</v>
      </c>
      <c r="C14" s="13">
        <v>1366</v>
      </c>
      <c r="D14" s="13">
        <v>2339</v>
      </c>
      <c r="E14" s="13">
        <v>3705</v>
      </c>
      <c r="F14" s="14">
        <v>1298</v>
      </c>
      <c r="G14" s="14">
        <v>2235</v>
      </c>
      <c r="H14" s="14">
        <v>3533</v>
      </c>
    </row>
    <row r="15" spans="1:8" ht="19.899999999999999" customHeight="1" x14ac:dyDescent="0.2">
      <c r="A15" s="27">
        <v>6</v>
      </c>
      <c r="B15" s="25" t="s">
        <v>47</v>
      </c>
      <c r="C15" s="13">
        <v>1124</v>
      </c>
      <c r="D15" s="13">
        <v>1941</v>
      </c>
      <c r="E15" s="13">
        <v>3065</v>
      </c>
      <c r="F15" s="14">
        <v>1045.5</v>
      </c>
      <c r="G15" s="14">
        <v>1651.5</v>
      </c>
      <c r="H15" s="14">
        <v>2697</v>
      </c>
    </row>
    <row r="16" spans="1:8" ht="19.899999999999999" customHeight="1" x14ac:dyDescent="0.2">
      <c r="A16" s="29">
        <v>7</v>
      </c>
      <c r="B16" s="25" t="s">
        <v>15</v>
      </c>
      <c r="C16" s="13">
        <v>1643</v>
      </c>
      <c r="D16" s="13">
        <v>3796</v>
      </c>
      <c r="E16" s="13">
        <v>5439</v>
      </c>
      <c r="F16" s="13">
        <v>1484.5</v>
      </c>
      <c r="G16" s="13">
        <v>3478</v>
      </c>
      <c r="H16" s="13">
        <v>4962.5</v>
      </c>
    </row>
    <row r="17" spans="1:8" ht="19.899999999999999" customHeight="1" x14ac:dyDescent="0.2">
      <c r="A17" s="29">
        <v>8</v>
      </c>
      <c r="B17" s="25" t="s">
        <v>48</v>
      </c>
      <c r="C17" s="13">
        <v>1577</v>
      </c>
      <c r="D17" s="13">
        <v>2311</v>
      </c>
      <c r="E17" s="13">
        <v>3888</v>
      </c>
      <c r="F17" s="13">
        <v>1449</v>
      </c>
      <c r="G17" s="13">
        <v>2103</v>
      </c>
      <c r="H17" s="13">
        <v>3552</v>
      </c>
    </row>
    <row r="18" spans="1:8" ht="19.899999999999999" customHeight="1" x14ac:dyDescent="0.2">
      <c r="A18" s="29">
        <v>9</v>
      </c>
      <c r="B18" s="25" t="s">
        <v>26</v>
      </c>
      <c r="C18" s="13">
        <v>641</v>
      </c>
      <c r="D18" s="13">
        <v>983</v>
      </c>
      <c r="E18" s="13">
        <v>1624</v>
      </c>
      <c r="F18" s="13">
        <v>592</v>
      </c>
      <c r="G18" s="13">
        <v>876.5</v>
      </c>
      <c r="H18" s="13">
        <v>1468.5</v>
      </c>
    </row>
    <row r="19" spans="1:8" ht="19.899999999999999" customHeight="1" x14ac:dyDescent="0.2">
      <c r="A19" s="29">
        <v>10</v>
      </c>
      <c r="B19" s="25" t="s">
        <v>49</v>
      </c>
      <c r="C19" s="13">
        <v>1013</v>
      </c>
      <c r="D19" s="13">
        <v>1494</v>
      </c>
      <c r="E19" s="13">
        <v>2507</v>
      </c>
      <c r="F19" s="13">
        <v>933.5</v>
      </c>
      <c r="G19" s="13">
        <v>1342</v>
      </c>
      <c r="H19" s="13">
        <v>2275.5</v>
      </c>
    </row>
    <row r="20" spans="1:8" ht="19.899999999999999" customHeight="1" x14ac:dyDescent="0.2">
      <c r="A20" s="29">
        <v>11</v>
      </c>
      <c r="B20" s="25" t="s">
        <v>38</v>
      </c>
      <c r="C20" s="13">
        <v>1319</v>
      </c>
      <c r="D20" s="13">
        <v>2471</v>
      </c>
      <c r="E20" s="13">
        <v>3790</v>
      </c>
      <c r="F20" s="13">
        <v>1229.5</v>
      </c>
      <c r="G20" s="13">
        <v>2362.5</v>
      </c>
      <c r="H20" s="13">
        <v>3592</v>
      </c>
    </row>
    <row r="21" spans="1:8" ht="19.899999999999999" customHeight="1" x14ac:dyDescent="0.2">
      <c r="A21" s="29">
        <v>12</v>
      </c>
      <c r="B21" s="25" t="s">
        <v>39</v>
      </c>
      <c r="C21" s="13">
        <v>1512</v>
      </c>
      <c r="D21" s="13">
        <v>1874</v>
      </c>
      <c r="E21" s="13">
        <v>3386</v>
      </c>
      <c r="F21" s="13">
        <v>1448.5</v>
      </c>
      <c r="G21" s="13">
        <v>1733</v>
      </c>
      <c r="H21" s="13">
        <v>3181.5</v>
      </c>
    </row>
    <row r="22" spans="1:8" ht="19.899999999999999" customHeight="1" x14ac:dyDescent="0.2">
      <c r="A22" s="29">
        <v>13</v>
      </c>
      <c r="B22" s="25" t="s">
        <v>28</v>
      </c>
      <c r="C22" s="13">
        <v>1080</v>
      </c>
      <c r="D22" s="13">
        <v>1297</v>
      </c>
      <c r="E22" s="13">
        <v>2377</v>
      </c>
      <c r="F22" s="13">
        <v>1009</v>
      </c>
      <c r="G22" s="13">
        <v>1211</v>
      </c>
      <c r="H22" s="13">
        <v>2220</v>
      </c>
    </row>
    <row r="23" spans="1:8" ht="19.899999999999999" customHeight="1" x14ac:dyDescent="0.2">
      <c r="A23" s="29">
        <v>14</v>
      </c>
      <c r="B23" s="25" t="s">
        <v>12</v>
      </c>
      <c r="C23" s="13">
        <v>909</v>
      </c>
      <c r="D23" s="13">
        <v>1481</v>
      </c>
      <c r="E23" s="13">
        <v>2390</v>
      </c>
      <c r="F23" s="13">
        <v>823.5</v>
      </c>
      <c r="G23" s="13">
        <v>1292.5</v>
      </c>
      <c r="H23" s="13">
        <v>2116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24392</v>
      </c>
      <c r="D24" s="18">
        <v>35195</v>
      </c>
      <c r="E24" s="18">
        <v>59587</v>
      </c>
      <c r="F24" s="18">
        <v>22864</v>
      </c>
      <c r="G24" s="18">
        <v>32426</v>
      </c>
      <c r="H24" s="18">
        <v>55290</v>
      </c>
    </row>
    <row r="25" spans="1:8" ht="12" customHeight="1" x14ac:dyDescent="0.2"/>
    <row r="26" spans="1:8" ht="12" customHeight="1" x14ac:dyDescent="0.2">
      <c r="A26" s="59" t="s">
        <v>52</v>
      </c>
      <c r="B26" s="59"/>
      <c r="E26" s="32"/>
      <c r="F26" s="23"/>
      <c r="H26"/>
    </row>
    <row r="27" spans="1:8" ht="12" customHeight="1" x14ac:dyDescent="0.2">
      <c r="A27" s="59" t="s">
        <v>64</v>
      </c>
      <c r="B27" s="59"/>
      <c r="C27" s="59"/>
      <c r="D27" s="59"/>
      <c r="E27"/>
      <c r="F27" s="23"/>
      <c r="H27"/>
    </row>
    <row r="28" spans="1:8" ht="12" customHeight="1" x14ac:dyDescent="0.2">
      <c r="A28" s="57" t="s">
        <v>35</v>
      </c>
      <c r="B28" s="58"/>
      <c r="C28" s="58"/>
      <c r="E28" s="31"/>
      <c r="F28" s="23"/>
      <c r="H28"/>
    </row>
    <row r="29" spans="1:8" ht="12" customHeight="1" x14ac:dyDescent="0.2">
      <c r="A29" s="31" t="s">
        <v>43</v>
      </c>
      <c r="B29" s="31"/>
      <c r="C29" s="31"/>
      <c r="D29" s="31"/>
      <c r="E29" s="32"/>
      <c r="F29" s="57"/>
      <c r="G29" s="58"/>
      <c r="H29"/>
    </row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</sheetData>
  <mergeCells count="8">
    <mergeCell ref="A28:C28"/>
    <mergeCell ref="F29:G29"/>
    <mergeCell ref="A8:A9"/>
    <mergeCell ref="B8:B9"/>
    <mergeCell ref="C8:E8"/>
    <mergeCell ref="F8:H8"/>
    <mergeCell ref="A26:B26"/>
    <mergeCell ref="A27:D27"/>
  </mergeCells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pageSetUpPr fitToPage="1"/>
  </sheetPr>
  <dimension ref="A1:H40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50" t="s">
        <v>50</v>
      </c>
      <c r="B8" s="52" t="s">
        <v>40</v>
      </c>
      <c r="C8" s="54" t="s">
        <v>3</v>
      </c>
      <c r="D8" s="55"/>
      <c r="E8" s="55"/>
      <c r="F8" s="56" t="s">
        <v>36</v>
      </c>
      <c r="G8" s="55"/>
      <c r="H8" s="55"/>
    </row>
    <row r="9" spans="1:8" ht="18" customHeight="1" x14ac:dyDescent="0.2">
      <c r="A9" s="51"/>
      <c r="B9" s="53"/>
      <c r="C9" s="11" t="s">
        <v>4</v>
      </c>
      <c r="D9" s="11" t="s">
        <v>5</v>
      </c>
      <c r="E9" s="11" t="s">
        <v>6</v>
      </c>
      <c r="F9" s="11" t="s">
        <v>4</v>
      </c>
      <c r="G9" s="11" t="s">
        <v>5</v>
      </c>
      <c r="H9" s="11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948</v>
      </c>
      <c r="D10" s="13">
        <v>1229</v>
      </c>
      <c r="E10" s="13">
        <v>2177</v>
      </c>
      <c r="F10" s="14">
        <v>939</v>
      </c>
      <c r="G10" s="14">
        <v>1200</v>
      </c>
      <c r="H10" s="14">
        <v>2139</v>
      </c>
    </row>
    <row r="11" spans="1:8" ht="19.899999999999999" customHeight="1" x14ac:dyDescent="0.2">
      <c r="A11" s="27">
        <v>2</v>
      </c>
      <c r="B11" s="25" t="s">
        <v>45</v>
      </c>
      <c r="C11" s="13">
        <v>4512</v>
      </c>
      <c r="D11" s="13">
        <v>5666</v>
      </c>
      <c r="E11" s="13">
        <v>10178</v>
      </c>
      <c r="F11" s="14">
        <v>4410</v>
      </c>
      <c r="G11" s="14">
        <v>5554.5</v>
      </c>
      <c r="H11" s="14">
        <v>9964.5</v>
      </c>
    </row>
    <row r="12" spans="1:8" ht="19.899999999999999" customHeight="1" x14ac:dyDescent="0.2">
      <c r="A12" s="27">
        <v>3</v>
      </c>
      <c r="B12" s="25" t="s">
        <v>22</v>
      </c>
      <c r="C12" s="13">
        <v>4818</v>
      </c>
      <c r="D12" s="13">
        <v>5295</v>
      </c>
      <c r="E12" s="13">
        <v>10113</v>
      </c>
      <c r="F12" s="14">
        <v>4678</v>
      </c>
      <c r="G12" s="14">
        <v>5017.5</v>
      </c>
      <c r="H12" s="14">
        <v>9695.5</v>
      </c>
    </row>
    <row r="13" spans="1:8" ht="19.899999999999999" customHeight="1" x14ac:dyDescent="0.2">
      <c r="A13" s="28">
        <v>4</v>
      </c>
      <c r="B13" s="25" t="s">
        <v>32</v>
      </c>
      <c r="C13" s="13">
        <v>688</v>
      </c>
      <c r="D13" s="13">
        <v>844</v>
      </c>
      <c r="E13" s="13">
        <v>1532</v>
      </c>
      <c r="F13" s="14">
        <v>650.5</v>
      </c>
      <c r="G13" s="14">
        <v>760.5</v>
      </c>
      <c r="H13" s="14">
        <v>1411</v>
      </c>
    </row>
    <row r="14" spans="1:8" ht="19.899999999999999" customHeight="1" x14ac:dyDescent="0.2">
      <c r="A14" s="27">
        <v>5</v>
      </c>
      <c r="B14" s="25" t="s">
        <v>46</v>
      </c>
      <c r="C14" s="13">
        <v>1231</v>
      </c>
      <c r="D14" s="13">
        <v>2129</v>
      </c>
      <c r="E14" s="13">
        <v>3360</v>
      </c>
      <c r="F14" s="14">
        <v>1157</v>
      </c>
      <c r="G14" s="14">
        <v>1949</v>
      </c>
      <c r="H14" s="14">
        <v>3106</v>
      </c>
    </row>
    <row r="15" spans="1:8" ht="19.899999999999999" customHeight="1" x14ac:dyDescent="0.2">
      <c r="A15" s="27">
        <v>6</v>
      </c>
      <c r="B15" s="25" t="s">
        <v>47</v>
      </c>
      <c r="C15" s="13">
        <v>970</v>
      </c>
      <c r="D15" s="13">
        <v>1362</v>
      </c>
      <c r="E15" s="13">
        <v>2332</v>
      </c>
      <c r="F15" s="14">
        <v>943.5</v>
      </c>
      <c r="G15" s="14">
        <v>1246</v>
      </c>
      <c r="H15" s="14">
        <v>2189.5</v>
      </c>
    </row>
    <row r="16" spans="1:8" ht="19.899999999999999" customHeight="1" x14ac:dyDescent="0.2">
      <c r="A16" s="29">
        <v>7</v>
      </c>
      <c r="B16" s="25" t="s">
        <v>15</v>
      </c>
      <c r="C16" s="13">
        <v>1334</v>
      </c>
      <c r="D16" s="13">
        <v>3165</v>
      </c>
      <c r="E16" s="13">
        <v>4499</v>
      </c>
      <c r="F16" s="13">
        <v>1213</v>
      </c>
      <c r="G16" s="13">
        <v>2781.5</v>
      </c>
      <c r="H16" s="13">
        <v>3994.5</v>
      </c>
    </row>
    <row r="17" spans="1:8" ht="19.899999999999999" customHeight="1" x14ac:dyDescent="0.2">
      <c r="A17" s="29">
        <v>8</v>
      </c>
      <c r="B17" s="25" t="s">
        <v>48</v>
      </c>
      <c r="C17" s="13">
        <v>1301</v>
      </c>
      <c r="D17" s="13">
        <v>1823</v>
      </c>
      <c r="E17" s="13">
        <v>3124</v>
      </c>
      <c r="F17" s="13">
        <v>1241</v>
      </c>
      <c r="G17" s="13">
        <v>1763</v>
      </c>
      <c r="H17" s="13">
        <v>3004</v>
      </c>
    </row>
    <row r="18" spans="1:8" ht="19.899999999999999" customHeight="1" x14ac:dyDescent="0.2">
      <c r="A18" s="29">
        <v>9</v>
      </c>
      <c r="B18" s="25" t="s">
        <v>26</v>
      </c>
      <c r="C18" s="13">
        <v>541</v>
      </c>
      <c r="D18" s="13">
        <v>767</v>
      </c>
      <c r="E18" s="13">
        <v>1308</v>
      </c>
      <c r="F18" s="13">
        <v>523.5</v>
      </c>
      <c r="G18" s="13">
        <v>702</v>
      </c>
      <c r="H18" s="13">
        <v>1225.5</v>
      </c>
    </row>
    <row r="19" spans="1:8" ht="19.899999999999999" customHeight="1" x14ac:dyDescent="0.2">
      <c r="A19" s="29">
        <v>10</v>
      </c>
      <c r="B19" s="25" t="s">
        <v>49</v>
      </c>
      <c r="C19" s="13">
        <v>854</v>
      </c>
      <c r="D19" s="13">
        <v>1185</v>
      </c>
      <c r="E19" s="13">
        <v>2039</v>
      </c>
      <c r="F19" s="13">
        <v>820</v>
      </c>
      <c r="G19" s="13">
        <v>1095.5</v>
      </c>
      <c r="H19" s="13">
        <v>1915.5</v>
      </c>
    </row>
    <row r="20" spans="1:8" ht="19.899999999999999" customHeight="1" x14ac:dyDescent="0.2">
      <c r="A20" s="29">
        <v>11</v>
      </c>
      <c r="B20" s="25" t="s">
        <v>38</v>
      </c>
      <c r="C20" s="13">
        <v>1128</v>
      </c>
      <c r="D20" s="13">
        <v>2232</v>
      </c>
      <c r="E20" s="13">
        <v>3360</v>
      </c>
      <c r="F20" s="13">
        <v>1079</v>
      </c>
      <c r="G20" s="13">
        <v>2115</v>
      </c>
      <c r="H20" s="13">
        <v>3194</v>
      </c>
    </row>
    <row r="21" spans="1:8" ht="19.899999999999999" customHeight="1" x14ac:dyDescent="0.2">
      <c r="A21" s="29">
        <v>12</v>
      </c>
      <c r="B21" s="25" t="s">
        <v>39</v>
      </c>
      <c r="C21" s="13">
        <v>1384</v>
      </c>
      <c r="D21" s="13">
        <v>1593</v>
      </c>
      <c r="E21" s="13">
        <v>2977</v>
      </c>
      <c r="F21" s="13">
        <v>1362</v>
      </c>
      <c r="G21" s="13">
        <v>1593.5</v>
      </c>
      <c r="H21" s="13">
        <v>2955.5</v>
      </c>
    </row>
    <row r="22" spans="1:8" ht="19.899999999999999" customHeight="1" x14ac:dyDescent="0.2">
      <c r="A22" s="29">
        <v>13</v>
      </c>
      <c r="B22" s="25" t="s">
        <v>28</v>
      </c>
      <c r="C22" s="13">
        <v>684</v>
      </c>
      <c r="D22" s="13">
        <v>892</v>
      </c>
      <c r="E22" s="13">
        <v>1576</v>
      </c>
      <c r="F22" s="13">
        <v>638.5</v>
      </c>
      <c r="G22" s="13">
        <v>824.5</v>
      </c>
      <c r="H22" s="13">
        <v>1463</v>
      </c>
    </row>
    <row r="23" spans="1:8" ht="19.899999999999999" customHeight="1" x14ac:dyDescent="0.2">
      <c r="A23" s="29">
        <v>14</v>
      </c>
      <c r="B23" s="25" t="s">
        <v>12</v>
      </c>
      <c r="C23" s="13">
        <v>669</v>
      </c>
      <c r="D23" s="13">
        <v>1049</v>
      </c>
      <c r="E23" s="13">
        <v>1718</v>
      </c>
      <c r="F23" s="13">
        <v>647</v>
      </c>
      <c r="G23" s="13">
        <v>973</v>
      </c>
      <c r="H23" s="13">
        <v>1620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21062</v>
      </c>
      <c r="D24" s="18">
        <v>29231</v>
      </c>
      <c r="E24" s="18">
        <v>50293</v>
      </c>
      <c r="F24" s="18">
        <v>20302</v>
      </c>
      <c r="G24" s="18">
        <v>27575.5</v>
      </c>
      <c r="H24" s="18">
        <v>47877.5</v>
      </c>
    </row>
    <row r="25" spans="1:8" ht="12" customHeight="1" x14ac:dyDescent="0.2"/>
    <row r="26" spans="1:8" ht="12" customHeight="1" x14ac:dyDescent="0.2">
      <c r="A26" s="59" t="s">
        <v>52</v>
      </c>
      <c r="B26" s="59"/>
      <c r="E26" s="32"/>
      <c r="F26" s="23"/>
      <c r="H26"/>
    </row>
    <row r="27" spans="1:8" ht="12" customHeight="1" x14ac:dyDescent="0.2">
      <c r="A27" s="59" t="s">
        <v>62</v>
      </c>
      <c r="B27" s="59"/>
      <c r="C27" s="59"/>
      <c r="D27" s="59"/>
      <c r="E27"/>
      <c r="F27" s="23"/>
      <c r="H27"/>
    </row>
    <row r="28" spans="1:8" ht="12" customHeight="1" x14ac:dyDescent="0.2">
      <c r="A28" s="57" t="s">
        <v>35</v>
      </c>
      <c r="B28" s="58"/>
      <c r="C28" s="58"/>
      <c r="E28" s="31"/>
      <c r="F28" s="23"/>
      <c r="H28"/>
    </row>
    <row r="29" spans="1:8" ht="12" customHeight="1" x14ac:dyDescent="0.2">
      <c r="A29" s="31" t="s">
        <v>43</v>
      </c>
      <c r="B29" s="31"/>
      <c r="C29" s="31"/>
      <c r="D29" s="31"/>
      <c r="E29" s="32"/>
      <c r="F29" s="57"/>
      <c r="G29" s="58"/>
      <c r="H29"/>
    </row>
    <row r="30" spans="1:8" ht="12" customHeight="1" x14ac:dyDescent="0.2">
      <c r="A30" s="33" t="s">
        <v>63</v>
      </c>
    </row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</sheetData>
  <mergeCells count="8">
    <mergeCell ref="A28:C28"/>
    <mergeCell ref="F29:G29"/>
    <mergeCell ref="A8:A9"/>
    <mergeCell ref="B8:B9"/>
    <mergeCell ref="C8:E8"/>
    <mergeCell ref="F8:H8"/>
    <mergeCell ref="A26:B26"/>
    <mergeCell ref="A27:D27"/>
  </mergeCells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>
    <pageSetUpPr fitToPage="1"/>
  </sheetPr>
  <dimension ref="A1:H29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50" t="s">
        <v>50</v>
      </c>
      <c r="B8" s="52" t="s">
        <v>40</v>
      </c>
      <c r="C8" s="54" t="s">
        <v>3</v>
      </c>
      <c r="D8" s="55"/>
      <c r="E8" s="55"/>
      <c r="F8" s="56" t="s">
        <v>61</v>
      </c>
      <c r="G8" s="55"/>
      <c r="H8" s="55"/>
    </row>
    <row r="9" spans="1:8" ht="18" customHeight="1" x14ac:dyDescent="0.2">
      <c r="A9" s="51"/>
      <c r="B9" s="53"/>
      <c r="C9" s="11" t="s">
        <v>4</v>
      </c>
      <c r="D9" s="11" t="s">
        <v>5</v>
      </c>
      <c r="E9" s="11" t="s">
        <v>6</v>
      </c>
      <c r="F9" s="11" t="s">
        <v>4</v>
      </c>
      <c r="G9" s="11" t="s">
        <v>5</v>
      </c>
      <c r="H9" s="11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900</v>
      </c>
      <c r="D10" s="13">
        <v>1230</v>
      </c>
      <c r="E10" s="13">
        <v>2130</v>
      </c>
      <c r="F10" s="14"/>
      <c r="G10" s="14"/>
      <c r="H10" s="14"/>
    </row>
    <row r="11" spans="1:8" ht="19.899999999999999" customHeight="1" x14ac:dyDescent="0.2">
      <c r="A11" s="27">
        <v>2</v>
      </c>
      <c r="B11" s="25" t="s">
        <v>45</v>
      </c>
      <c r="C11" s="13">
        <v>4171</v>
      </c>
      <c r="D11" s="13">
        <v>5481</v>
      </c>
      <c r="E11" s="13">
        <v>9652</v>
      </c>
      <c r="F11" s="14"/>
      <c r="G11" s="14"/>
      <c r="H11" s="14"/>
    </row>
    <row r="12" spans="1:8" ht="19.899999999999999" customHeight="1" x14ac:dyDescent="0.2">
      <c r="A12" s="27">
        <v>3</v>
      </c>
      <c r="B12" s="25" t="s">
        <v>22</v>
      </c>
      <c r="C12" s="13">
        <v>4431</v>
      </c>
      <c r="D12" s="13">
        <v>4758</v>
      </c>
      <c r="E12" s="13">
        <v>9189</v>
      </c>
      <c r="F12" s="14"/>
      <c r="G12" s="14"/>
      <c r="H12" s="14"/>
    </row>
    <row r="13" spans="1:8" ht="19.899999999999999" customHeight="1" x14ac:dyDescent="0.2">
      <c r="A13" s="28">
        <v>4</v>
      </c>
      <c r="B13" s="25" t="s">
        <v>32</v>
      </c>
      <c r="C13" s="13">
        <v>644</v>
      </c>
      <c r="D13" s="13">
        <v>707</v>
      </c>
      <c r="E13" s="13">
        <v>1351</v>
      </c>
      <c r="F13" s="14"/>
      <c r="G13" s="14"/>
      <c r="H13" s="14"/>
    </row>
    <row r="14" spans="1:8" ht="19.899999999999999" customHeight="1" x14ac:dyDescent="0.2">
      <c r="A14" s="27">
        <v>5</v>
      </c>
      <c r="B14" s="25" t="s">
        <v>46</v>
      </c>
      <c r="C14" s="13">
        <v>1140</v>
      </c>
      <c r="D14" s="13">
        <v>1841</v>
      </c>
      <c r="E14" s="13">
        <v>2981</v>
      </c>
      <c r="F14" s="14"/>
      <c r="G14" s="14"/>
      <c r="H14" s="14"/>
    </row>
    <row r="15" spans="1:8" ht="19.899999999999999" customHeight="1" x14ac:dyDescent="0.2">
      <c r="A15" s="27">
        <v>6</v>
      </c>
      <c r="B15" s="25" t="s">
        <v>47</v>
      </c>
      <c r="C15" s="13">
        <v>954</v>
      </c>
      <c r="D15" s="13">
        <v>1135</v>
      </c>
      <c r="E15" s="13">
        <v>2089</v>
      </c>
      <c r="F15" s="14"/>
      <c r="G15" s="14"/>
      <c r="H15" s="14"/>
    </row>
    <row r="16" spans="1:8" ht="19.899999999999999" customHeight="1" x14ac:dyDescent="0.2">
      <c r="A16" s="29">
        <v>7</v>
      </c>
      <c r="B16" s="25" t="s">
        <v>15</v>
      </c>
      <c r="C16" s="13">
        <v>1173</v>
      </c>
      <c r="D16" s="13">
        <v>2396</v>
      </c>
      <c r="E16" s="13">
        <v>3569</v>
      </c>
      <c r="F16" s="13"/>
      <c r="G16" s="13"/>
      <c r="H16" s="13"/>
    </row>
    <row r="17" spans="1:8" ht="19.899999999999999" customHeight="1" x14ac:dyDescent="0.2">
      <c r="A17" s="29">
        <v>8</v>
      </c>
      <c r="B17" s="25" t="s">
        <v>48</v>
      </c>
      <c r="C17" s="13">
        <v>1229</v>
      </c>
      <c r="D17" s="13">
        <v>1664</v>
      </c>
      <c r="E17" s="13">
        <v>2893</v>
      </c>
      <c r="F17" s="13"/>
      <c r="G17" s="13"/>
      <c r="H17" s="13"/>
    </row>
    <row r="18" spans="1:8" ht="19.899999999999999" customHeight="1" x14ac:dyDescent="0.2">
      <c r="A18" s="29">
        <v>9</v>
      </c>
      <c r="B18" s="25" t="s">
        <v>26</v>
      </c>
      <c r="C18" s="13">
        <v>526</v>
      </c>
      <c r="D18" s="13">
        <v>634</v>
      </c>
      <c r="E18" s="13">
        <v>1160</v>
      </c>
      <c r="F18" s="13"/>
      <c r="G18" s="13"/>
      <c r="H18" s="13"/>
    </row>
    <row r="19" spans="1:8" ht="19.899999999999999" customHeight="1" x14ac:dyDescent="0.2">
      <c r="A19" s="29">
        <v>10</v>
      </c>
      <c r="B19" s="25" t="s">
        <v>49</v>
      </c>
      <c r="C19" s="13">
        <v>799</v>
      </c>
      <c r="D19" s="13">
        <v>992</v>
      </c>
      <c r="E19" s="13">
        <v>1791</v>
      </c>
      <c r="F19" s="13"/>
      <c r="G19" s="13"/>
      <c r="H19" s="13"/>
    </row>
    <row r="20" spans="1:8" ht="19.899999999999999" customHeight="1" x14ac:dyDescent="0.2">
      <c r="A20" s="29">
        <v>11</v>
      </c>
      <c r="B20" s="25" t="s">
        <v>38</v>
      </c>
      <c r="C20" s="13">
        <v>991</v>
      </c>
      <c r="D20" s="13">
        <v>1861</v>
      </c>
      <c r="E20" s="13">
        <v>2852</v>
      </c>
      <c r="F20" s="13"/>
      <c r="G20" s="13"/>
      <c r="H20" s="13"/>
    </row>
    <row r="21" spans="1:8" ht="19.899999999999999" customHeight="1" x14ac:dyDescent="0.2">
      <c r="A21" s="29">
        <v>12</v>
      </c>
      <c r="B21" s="25" t="s">
        <v>39</v>
      </c>
      <c r="C21" s="13">
        <v>1387</v>
      </c>
      <c r="D21" s="13">
        <v>1642</v>
      </c>
      <c r="E21" s="13">
        <v>3029</v>
      </c>
      <c r="F21" s="13"/>
      <c r="G21" s="13"/>
      <c r="H21" s="13"/>
    </row>
    <row r="22" spans="1:8" ht="19.899999999999999" customHeight="1" x14ac:dyDescent="0.2">
      <c r="A22" s="29">
        <v>13</v>
      </c>
      <c r="B22" s="25" t="s">
        <v>28</v>
      </c>
      <c r="C22" s="13">
        <v>614</v>
      </c>
      <c r="D22" s="13">
        <v>718</v>
      </c>
      <c r="E22" s="13">
        <v>1332</v>
      </c>
      <c r="F22" s="13"/>
      <c r="G22" s="13"/>
      <c r="H22" s="13"/>
    </row>
    <row r="23" spans="1:8" ht="19.899999999999999" customHeight="1" x14ac:dyDescent="0.2">
      <c r="A23" s="29">
        <v>14</v>
      </c>
      <c r="B23" s="25" t="s">
        <v>12</v>
      </c>
      <c r="C23" s="13">
        <v>661</v>
      </c>
      <c r="D23" s="13">
        <v>847</v>
      </c>
      <c r="E23" s="13">
        <v>1508</v>
      </c>
      <c r="F23" s="13"/>
      <c r="G23" s="13"/>
      <c r="H23" s="13"/>
    </row>
    <row r="24" spans="1:8" s="19" customFormat="1" ht="25.15" customHeight="1" x14ac:dyDescent="0.2">
      <c r="A24" s="30">
        <v>15</v>
      </c>
      <c r="B24" s="26" t="s">
        <v>34</v>
      </c>
      <c r="C24" s="18">
        <v>19620</v>
      </c>
      <c r="D24" s="18">
        <v>25906</v>
      </c>
      <c r="E24" s="18">
        <v>45526</v>
      </c>
      <c r="F24" s="18"/>
      <c r="G24" s="18"/>
      <c r="H24" s="18"/>
    </row>
    <row r="25" spans="1:8" ht="12" customHeight="1" x14ac:dyDescent="0.2"/>
    <row r="26" spans="1:8" ht="12" customHeight="1" x14ac:dyDescent="0.2">
      <c r="A26" s="59" t="s">
        <v>52</v>
      </c>
      <c r="B26" s="59"/>
      <c r="E26" s="32" t="s">
        <v>55</v>
      </c>
      <c r="F26" s="23" t="s">
        <v>56</v>
      </c>
      <c r="H26"/>
    </row>
    <row r="27" spans="1:8" ht="12" customHeight="1" x14ac:dyDescent="0.2">
      <c r="A27" s="59" t="s">
        <v>54</v>
      </c>
      <c r="B27" s="59"/>
      <c r="C27" s="59"/>
      <c r="D27" s="59"/>
      <c r="E27"/>
      <c r="F27" s="23" t="s">
        <v>57</v>
      </c>
      <c r="H27"/>
    </row>
    <row r="28" spans="1:8" ht="12" customHeight="1" x14ac:dyDescent="0.2">
      <c r="A28" s="57" t="s">
        <v>35</v>
      </c>
      <c r="B28" s="58"/>
      <c r="C28" s="58"/>
      <c r="E28" s="31"/>
      <c r="F28" s="23" t="s">
        <v>58</v>
      </c>
      <c r="H28"/>
    </row>
    <row r="29" spans="1:8" ht="12" customHeight="1" x14ac:dyDescent="0.2">
      <c r="A29" s="31" t="s">
        <v>43</v>
      </c>
      <c r="B29" s="31"/>
      <c r="C29" s="31"/>
      <c r="D29" s="31"/>
      <c r="E29" s="32" t="s">
        <v>60</v>
      </c>
      <c r="F29" s="57" t="s">
        <v>59</v>
      </c>
      <c r="G29" s="58"/>
      <c r="H29"/>
    </row>
  </sheetData>
  <mergeCells count="8">
    <mergeCell ref="A28:C28"/>
    <mergeCell ref="F29:G29"/>
    <mergeCell ref="A8:A9"/>
    <mergeCell ref="B8:B9"/>
    <mergeCell ref="C8:E8"/>
    <mergeCell ref="F8:H8"/>
    <mergeCell ref="A26:B26"/>
    <mergeCell ref="A27:D27"/>
  </mergeCells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pageSetUpPr fitToPage="1"/>
  </sheetPr>
  <dimension ref="A1:H29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50" t="s">
        <v>50</v>
      </c>
      <c r="B8" s="52" t="s">
        <v>40</v>
      </c>
      <c r="C8" s="54" t="s">
        <v>3</v>
      </c>
      <c r="D8" s="55"/>
      <c r="E8" s="55"/>
      <c r="F8" s="55" t="s">
        <v>36</v>
      </c>
      <c r="G8" s="55"/>
      <c r="H8" s="55"/>
    </row>
    <row r="9" spans="1:8" ht="18" customHeight="1" x14ac:dyDescent="0.2">
      <c r="A9" s="51"/>
      <c r="B9" s="53"/>
      <c r="C9" s="11" t="s">
        <v>4</v>
      </c>
      <c r="D9" s="11" t="s">
        <v>5</v>
      </c>
      <c r="E9" s="11" t="s">
        <v>6</v>
      </c>
      <c r="F9" s="11" t="s">
        <v>4</v>
      </c>
      <c r="G9" s="11" t="s">
        <v>5</v>
      </c>
      <c r="H9" s="11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1015</v>
      </c>
      <c r="D10" s="13">
        <v>1199</v>
      </c>
      <c r="E10" s="13">
        <v>2214</v>
      </c>
      <c r="F10" s="14">
        <v>977</v>
      </c>
      <c r="G10" s="14">
        <v>1165</v>
      </c>
      <c r="H10" s="14">
        <v>2142</v>
      </c>
    </row>
    <row r="11" spans="1:8" ht="19.899999999999999" customHeight="1" x14ac:dyDescent="0.2">
      <c r="A11" s="27">
        <v>2</v>
      </c>
      <c r="B11" s="25" t="s">
        <v>45</v>
      </c>
      <c r="C11" s="13">
        <v>4196</v>
      </c>
      <c r="D11" s="13">
        <v>5243</v>
      </c>
      <c r="E11" s="13">
        <v>9439</v>
      </c>
      <c r="F11" s="14">
        <v>4139</v>
      </c>
      <c r="G11" s="14">
        <v>5154</v>
      </c>
      <c r="H11" s="14">
        <v>9293</v>
      </c>
    </row>
    <row r="12" spans="1:8" ht="19.899999999999999" customHeight="1" x14ac:dyDescent="0.2">
      <c r="A12" s="27">
        <v>3</v>
      </c>
      <c r="B12" s="25" t="s">
        <v>22</v>
      </c>
      <c r="C12" s="13">
        <v>4022</v>
      </c>
      <c r="D12" s="13">
        <v>4438</v>
      </c>
      <c r="E12" s="13">
        <v>8460</v>
      </c>
      <c r="F12" s="14">
        <v>3942</v>
      </c>
      <c r="G12" s="14">
        <v>4323</v>
      </c>
      <c r="H12" s="14">
        <v>8265</v>
      </c>
    </row>
    <row r="13" spans="1:8" ht="19.899999999999999" customHeight="1" x14ac:dyDescent="0.2">
      <c r="A13" s="28">
        <v>4</v>
      </c>
      <c r="B13" s="25" t="s">
        <v>32</v>
      </c>
      <c r="C13" s="13">
        <v>551</v>
      </c>
      <c r="D13" s="13">
        <v>632</v>
      </c>
      <c r="E13" s="13">
        <v>1183</v>
      </c>
      <c r="F13" s="14">
        <v>545</v>
      </c>
      <c r="G13" s="14">
        <v>606</v>
      </c>
      <c r="H13" s="14">
        <v>1151</v>
      </c>
    </row>
    <row r="14" spans="1:8" ht="19.899999999999999" customHeight="1" x14ac:dyDescent="0.2">
      <c r="A14" s="27">
        <v>5</v>
      </c>
      <c r="B14" s="25" t="s">
        <v>46</v>
      </c>
      <c r="C14" s="13">
        <v>1039</v>
      </c>
      <c r="D14" s="13">
        <v>1782</v>
      </c>
      <c r="E14" s="13">
        <v>2821</v>
      </c>
      <c r="F14" s="14">
        <v>1030</v>
      </c>
      <c r="G14" s="14">
        <v>1673</v>
      </c>
      <c r="H14" s="14">
        <v>2703</v>
      </c>
    </row>
    <row r="15" spans="1:8" ht="19.899999999999999" customHeight="1" x14ac:dyDescent="0.2">
      <c r="A15" s="27">
        <v>6</v>
      </c>
      <c r="B15" s="25" t="s">
        <v>47</v>
      </c>
      <c r="C15" s="13">
        <v>937</v>
      </c>
      <c r="D15" s="13">
        <v>1145</v>
      </c>
      <c r="E15" s="13">
        <v>2082</v>
      </c>
      <c r="F15" s="14">
        <v>930</v>
      </c>
      <c r="G15" s="14">
        <v>1073</v>
      </c>
      <c r="H15" s="14">
        <v>2003</v>
      </c>
    </row>
    <row r="16" spans="1:8" ht="19.899999999999999" customHeight="1" x14ac:dyDescent="0.2">
      <c r="A16" s="29">
        <v>7</v>
      </c>
      <c r="B16" s="25" t="s">
        <v>15</v>
      </c>
      <c r="C16" s="13">
        <v>1080</v>
      </c>
      <c r="D16" s="13">
        <v>2412</v>
      </c>
      <c r="E16" s="13">
        <v>3492</v>
      </c>
      <c r="F16" s="13">
        <v>1057</v>
      </c>
      <c r="G16" s="13">
        <v>2357</v>
      </c>
      <c r="H16" s="13">
        <v>3414</v>
      </c>
    </row>
    <row r="17" spans="1:8" ht="19.899999999999999" customHeight="1" x14ac:dyDescent="0.2">
      <c r="A17" s="29">
        <v>8</v>
      </c>
      <c r="B17" s="25" t="s">
        <v>48</v>
      </c>
      <c r="C17" s="13">
        <v>1179</v>
      </c>
      <c r="D17" s="13">
        <v>1425</v>
      </c>
      <c r="E17" s="13">
        <v>2604</v>
      </c>
      <c r="F17" s="13">
        <v>1193</v>
      </c>
      <c r="G17" s="13">
        <v>1551</v>
      </c>
      <c r="H17" s="13">
        <v>2744</v>
      </c>
    </row>
    <row r="18" spans="1:8" ht="19.899999999999999" customHeight="1" x14ac:dyDescent="0.2">
      <c r="A18" s="29">
        <v>9</v>
      </c>
      <c r="B18" s="25" t="s">
        <v>26</v>
      </c>
      <c r="C18" s="13">
        <v>513</v>
      </c>
      <c r="D18" s="13">
        <v>645</v>
      </c>
      <c r="E18" s="13">
        <v>1158</v>
      </c>
      <c r="F18" s="13">
        <v>501</v>
      </c>
      <c r="G18" s="13">
        <v>617</v>
      </c>
      <c r="H18" s="13">
        <v>1118</v>
      </c>
    </row>
    <row r="19" spans="1:8" ht="19.899999999999999" customHeight="1" x14ac:dyDescent="0.2">
      <c r="A19" s="29">
        <v>10</v>
      </c>
      <c r="B19" s="25" t="s">
        <v>49</v>
      </c>
      <c r="C19" s="13">
        <v>782</v>
      </c>
      <c r="D19" s="13">
        <v>959</v>
      </c>
      <c r="E19" s="13">
        <v>1741</v>
      </c>
      <c r="F19" s="13">
        <v>736</v>
      </c>
      <c r="G19" s="13">
        <v>928</v>
      </c>
      <c r="H19" s="13">
        <v>1663</v>
      </c>
    </row>
    <row r="20" spans="1:8" ht="19.899999999999999" customHeight="1" x14ac:dyDescent="0.2">
      <c r="A20" s="29">
        <v>11</v>
      </c>
      <c r="B20" s="25" t="s">
        <v>38</v>
      </c>
      <c r="C20" s="13">
        <v>1078</v>
      </c>
      <c r="D20" s="13">
        <v>1894</v>
      </c>
      <c r="E20" s="13">
        <v>2972</v>
      </c>
      <c r="F20" s="13">
        <v>1072</v>
      </c>
      <c r="G20" s="13">
        <v>1935</v>
      </c>
      <c r="H20" s="13">
        <v>3007</v>
      </c>
    </row>
    <row r="21" spans="1:8" ht="19.899999999999999" customHeight="1" x14ac:dyDescent="0.2">
      <c r="A21" s="29">
        <v>12</v>
      </c>
      <c r="B21" s="25" t="s">
        <v>39</v>
      </c>
      <c r="C21" s="13">
        <v>1401</v>
      </c>
      <c r="D21" s="13">
        <v>1599</v>
      </c>
      <c r="E21" s="13">
        <v>3000</v>
      </c>
      <c r="F21" s="13">
        <v>1322</v>
      </c>
      <c r="G21" s="13">
        <v>1517</v>
      </c>
      <c r="H21" s="13">
        <v>2839</v>
      </c>
    </row>
    <row r="22" spans="1:8" ht="19.899999999999999" customHeight="1" x14ac:dyDescent="0.2">
      <c r="A22" s="29">
        <v>13</v>
      </c>
      <c r="B22" s="25" t="s">
        <v>28</v>
      </c>
      <c r="C22" s="13">
        <v>860</v>
      </c>
      <c r="D22" s="13">
        <v>986</v>
      </c>
      <c r="E22" s="13">
        <v>1846</v>
      </c>
      <c r="F22" s="13">
        <v>869</v>
      </c>
      <c r="G22" s="13">
        <v>1010</v>
      </c>
      <c r="H22" s="13">
        <v>1879</v>
      </c>
    </row>
    <row r="23" spans="1:8" ht="19.899999999999999" customHeight="1" x14ac:dyDescent="0.2">
      <c r="A23" s="29">
        <v>14</v>
      </c>
      <c r="B23" s="25" t="s">
        <v>12</v>
      </c>
      <c r="C23" s="13">
        <v>668</v>
      </c>
      <c r="D23" s="13">
        <v>843</v>
      </c>
      <c r="E23" s="13">
        <v>1511</v>
      </c>
      <c r="F23" s="13">
        <v>657</v>
      </c>
      <c r="G23" s="13">
        <v>872</v>
      </c>
      <c r="H23" s="13">
        <v>1529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19321</v>
      </c>
      <c r="D24" s="18">
        <v>25202</v>
      </c>
      <c r="E24" s="18">
        <v>44523</v>
      </c>
      <c r="F24" s="18">
        <v>18970</v>
      </c>
      <c r="G24" s="18">
        <v>24781</v>
      </c>
      <c r="H24" s="18">
        <v>43751</v>
      </c>
    </row>
    <row r="25" spans="1:8" ht="12" customHeight="1" x14ac:dyDescent="0.2"/>
    <row r="26" spans="1:8" x14ac:dyDescent="0.2">
      <c r="A26" s="59" t="s">
        <v>52</v>
      </c>
      <c r="B26" s="59"/>
    </row>
    <row r="27" spans="1:8" ht="9.9499999999999993" customHeight="1" x14ac:dyDescent="0.2">
      <c r="A27" s="59" t="s">
        <v>53</v>
      </c>
      <c r="B27" s="59"/>
      <c r="C27" s="59"/>
      <c r="D27" s="59"/>
    </row>
    <row r="28" spans="1:8" ht="9.9499999999999993" customHeight="1" x14ac:dyDescent="0.2">
      <c r="A28" s="57" t="s">
        <v>35</v>
      </c>
      <c r="B28" s="58"/>
      <c r="C28" s="58"/>
    </row>
    <row r="29" spans="1:8" ht="9.9499999999999993" customHeight="1" x14ac:dyDescent="0.2">
      <c r="A29" s="57" t="s">
        <v>43</v>
      </c>
      <c r="B29" s="57"/>
      <c r="C29" s="57"/>
      <c r="D29" s="57"/>
      <c r="E29" s="57"/>
    </row>
  </sheetData>
  <mergeCells count="8">
    <mergeCell ref="A29:E29"/>
    <mergeCell ref="F8:H8"/>
    <mergeCell ref="A28:C28"/>
    <mergeCell ref="B8:B9"/>
    <mergeCell ref="A8:A9"/>
    <mergeCell ref="C8:E8"/>
    <mergeCell ref="A26:B26"/>
    <mergeCell ref="A27:D27"/>
  </mergeCells>
  <phoneticPr fontId="2" type="noConversion"/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>
    <pageSetUpPr fitToPage="1"/>
  </sheetPr>
  <dimension ref="A1:H29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50" t="s">
        <v>50</v>
      </c>
      <c r="B8" s="52" t="s">
        <v>40</v>
      </c>
      <c r="C8" s="54" t="s">
        <v>3</v>
      </c>
      <c r="D8" s="55"/>
      <c r="E8" s="55"/>
      <c r="F8" s="55" t="s">
        <v>36</v>
      </c>
      <c r="G8" s="55"/>
      <c r="H8" s="55"/>
    </row>
    <row r="9" spans="1:8" ht="18" customHeight="1" x14ac:dyDescent="0.2">
      <c r="A9" s="51"/>
      <c r="B9" s="53"/>
      <c r="C9" s="11" t="s">
        <v>4</v>
      </c>
      <c r="D9" s="11" t="s">
        <v>5</v>
      </c>
      <c r="E9" s="11" t="s">
        <v>6</v>
      </c>
      <c r="F9" s="11" t="s">
        <v>4</v>
      </c>
      <c r="G9" s="11" t="s">
        <v>5</v>
      </c>
      <c r="H9" s="11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979</v>
      </c>
      <c r="D10" s="13">
        <v>1168</v>
      </c>
      <c r="E10" s="13">
        <v>2147</v>
      </c>
      <c r="F10" s="14">
        <v>937</v>
      </c>
      <c r="G10" s="14">
        <v>1134</v>
      </c>
      <c r="H10" s="14">
        <v>2071</v>
      </c>
    </row>
    <row r="11" spans="1:8" ht="19.899999999999999" customHeight="1" x14ac:dyDescent="0.2">
      <c r="A11" s="27">
        <v>2</v>
      </c>
      <c r="B11" s="25" t="s">
        <v>45</v>
      </c>
      <c r="C11" s="13">
        <v>4128</v>
      </c>
      <c r="D11" s="13">
        <v>5029</v>
      </c>
      <c r="E11" s="13">
        <v>9157</v>
      </c>
      <c r="F11" s="14">
        <v>4009</v>
      </c>
      <c r="G11" s="14">
        <v>4980</v>
      </c>
      <c r="H11" s="14">
        <v>8989</v>
      </c>
    </row>
    <row r="12" spans="1:8" ht="19.899999999999999" customHeight="1" x14ac:dyDescent="0.2">
      <c r="A12" s="27">
        <v>3</v>
      </c>
      <c r="B12" s="25" t="s">
        <v>22</v>
      </c>
      <c r="C12" s="13">
        <v>3874</v>
      </c>
      <c r="D12" s="13">
        <v>4240</v>
      </c>
      <c r="E12" s="13">
        <v>8114</v>
      </c>
      <c r="F12" s="14">
        <v>3766</v>
      </c>
      <c r="G12" s="14">
        <v>4217</v>
      </c>
      <c r="H12" s="14">
        <v>7983</v>
      </c>
    </row>
    <row r="13" spans="1:8" ht="19.899999999999999" customHeight="1" x14ac:dyDescent="0.2">
      <c r="A13" s="28">
        <v>4</v>
      </c>
      <c r="B13" s="25" t="s">
        <v>32</v>
      </c>
      <c r="C13" s="13">
        <v>523</v>
      </c>
      <c r="D13" s="13">
        <v>581</v>
      </c>
      <c r="E13" s="13">
        <v>1104</v>
      </c>
      <c r="F13" s="14">
        <v>505</v>
      </c>
      <c r="G13" s="14">
        <v>574</v>
      </c>
      <c r="H13" s="14">
        <v>1080</v>
      </c>
    </row>
    <row r="14" spans="1:8" ht="19.899999999999999" customHeight="1" x14ac:dyDescent="0.2">
      <c r="A14" s="27">
        <v>5</v>
      </c>
      <c r="B14" s="25" t="s">
        <v>46</v>
      </c>
      <c r="C14" s="13">
        <v>1013</v>
      </c>
      <c r="D14" s="13">
        <v>1667</v>
      </c>
      <c r="E14" s="13">
        <v>2680</v>
      </c>
      <c r="F14" s="14">
        <v>1040</v>
      </c>
      <c r="G14" s="14">
        <v>1641</v>
      </c>
      <c r="H14" s="14">
        <v>2681</v>
      </c>
    </row>
    <row r="15" spans="1:8" ht="19.899999999999999" customHeight="1" x14ac:dyDescent="0.2">
      <c r="A15" s="27">
        <v>6</v>
      </c>
      <c r="B15" s="25" t="s">
        <v>47</v>
      </c>
      <c r="C15" s="13">
        <v>923</v>
      </c>
      <c r="D15" s="13">
        <v>1036</v>
      </c>
      <c r="E15" s="13">
        <v>1959</v>
      </c>
      <c r="F15" s="14">
        <v>897</v>
      </c>
      <c r="G15" s="14">
        <v>995</v>
      </c>
      <c r="H15" s="14">
        <v>1892</v>
      </c>
    </row>
    <row r="16" spans="1:8" ht="19.899999999999999" customHeight="1" x14ac:dyDescent="0.2">
      <c r="A16" s="29">
        <v>7</v>
      </c>
      <c r="B16" s="25" t="s">
        <v>15</v>
      </c>
      <c r="C16" s="13">
        <v>1029</v>
      </c>
      <c r="D16" s="13">
        <v>2286</v>
      </c>
      <c r="E16" s="13">
        <v>3315</v>
      </c>
      <c r="F16" s="13">
        <v>993</v>
      </c>
      <c r="G16" s="13">
        <v>2175</v>
      </c>
      <c r="H16" s="13">
        <v>3167</v>
      </c>
    </row>
    <row r="17" spans="1:8" ht="19.899999999999999" customHeight="1" x14ac:dyDescent="0.2">
      <c r="A17" s="29">
        <v>8</v>
      </c>
      <c r="B17" s="25" t="s">
        <v>48</v>
      </c>
      <c r="C17" s="13">
        <v>1291</v>
      </c>
      <c r="D17" s="13">
        <v>1750</v>
      </c>
      <c r="E17" s="13">
        <v>3041</v>
      </c>
      <c r="F17" s="13">
        <v>1208</v>
      </c>
      <c r="G17" s="13">
        <v>1661</v>
      </c>
      <c r="H17" s="13">
        <v>2869</v>
      </c>
    </row>
    <row r="18" spans="1:8" ht="19.899999999999999" customHeight="1" x14ac:dyDescent="0.2">
      <c r="A18" s="29">
        <v>9</v>
      </c>
      <c r="B18" s="25" t="s">
        <v>26</v>
      </c>
      <c r="C18" s="13">
        <v>474</v>
      </c>
      <c r="D18" s="13">
        <v>597</v>
      </c>
      <c r="E18" s="13">
        <v>1071</v>
      </c>
      <c r="F18" s="13">
        <v>471</v>
      </c>
      <c r="G18" s="13">
        <v>575</v>
      </c>
      <c r="H18" s="13">
        <v>1046</v>
      </c>
    </row>
    <row r="19" spans="1:8" ht="19.899999999999999" customHeight="1" x14ac:dyDescent="0.2">
      <c r="A19" s="29">
        <v>10</v>
      </c>
      <c r="B19" s="25" t="s">
        <v>49</v>
      </c>
      <c r="C19" s="13">
        <v>722</v>
      </c>
      <c r="D19" s="13">
        <v>920</v>
      </c>
      <c r="E19" s="13">
        <v>1642</v>
      </c>
      <c r="F19" s="13">
        <v>697</v>
      </c>
      <c r="G19" s="13">
        <v>901</v>
      </c>
      <c r="H19" s="13">
        <v>1598</v>
      </c>
    </row>
    <row r="20" spans="1:8" ht="19.899999999999999" customHeight="1" x14ac:dyDescent="0.2">
      <c r="A20" s="29">
        <v>11</v>
      </c>
      <c r="B20" s="25" t="s">
        <v>38</v>
      </c>
      <c r="C20" s="13">
        <v>1089</v>
      </c>
      <c r="D20" s="13">
        <v>1919</v>
      </c>
      <c r="E20" s="13">
        <v>3008</v>
      </c>
      <c r="F20" s="13">
        <v>1068</v>
      </c>
      <c r="G20" s="13">
        <v>1825</v>
      </c>
      <c r="H20" s="13">
        <v>2894</v>
      </c>
    </row>
    <row r="21" spans="1:8" ht="19.899999999999999" customHeight="1" x14ac:dyDescent="0.2">
      <c r="A21" s="29">
        <v>12</v>
      </c>
      <c r="B21" s="25" t="s">
        <v>39</v>
      </c>
      <c r="C21" s="13">
        <v>1322</v>
      </c>
      <c r="D21" s="13">
        <v>1549</v>
      </c>
      <c r="E21" s="13">
        <v>2871</v>
      </c>
      <c r="F21" s="13">
        <v>1265</v>
      </c>
      <c r="G21" s="13">
        <v>1495</v>
      </c>
      <c r="H21" s="13">
        <v>2760</v>
      </c>
    </row>
    <row r="22" spans="1:8" ht="19.899999999999999" customHeight="1" x14ac:dyDescent="0.2">
      <c r="A22" s="29">
        <v>13</v>
      </c>
      <c r="B22" s="25" t="s">
        <v>28</v>
      </c>
      <c r="C22" s="13">
        <v>903</v>
      </c>
      <c r="D22" s="13">
        <v>1041</v>
      </c>
      <c r="E22" s="13">
        <v>1944</v>
      </c>
      <c r="F22" s="13">
        <v>888</v>
      </c>
      <c r="G22" s="13">
        <v>1029</v>
      </c>
      <c r="H22" s="13">
        <v>1916</v>
      </c>
    </row>
    <row r="23" spans="1:8" ht="19.899999999999999" customHeight="1" x14ac:dyDescent="0.2">
      <c r="A23" s="29">
        <v>14</v>
      </c>
      <c r="B23" s="25" t="s">
        <v>12</v>
      </c>
      <c r="C23" s="13">
        <v>638</v>
      </c>
      <c r="D23" s="13">
        <v>932</v>
      </c>
      <c r="E23" s="13">
        <v>1570</v>
      </c>
      <c r="F23" s="13">
        <v>648</v>
      </c>
      <c r="G23" s="13">
        <v>952</v>
      </c>
      <c r="H23" s="13">
        <v>1600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18908</v>
      </c>
      <c r="D24" s="18">
        <v>24715</v>
      </c>
      <c r="E24" s="18">
        <v>43623</v>
      </c>
      <c r="F24" s="18">
        <v>18391</v>
      </c>
      <c r="G24" s="18">
        <v>24155</v>
      </c>
      <c r="H24" s="18">
        <v>42545</v>
      </c>
    </row>
    <row r="25" spans="1:8" ht="12" customHeight="1" x14ac:dyDescent="0.2"/>
    <row r="26" spans="1:8" x14ac:dyDescent="0.2">
      <c r="A26" s="59" t="s">
        <v>52</v>
      </c>
      <c r="B26" s="59"/>
    </row>
    <row r="27" spans="1:8" ht="9.9499999999999993" customHeight="1" x14ac:dyDescent="0.2">
      <c r="A27" s="59" t="s">
        <v>51</v>
      </c>
      <c r="B27" s="59"/>
      <c r="C27" s="59"/>
      <c r="D27" s="59"/>
    </row>
    <row r="28" spans="1:8" ht="9.9499999999999993" customHeight="1" x14ac:dyDescent="0.2">
      <c r="A28" s="57" t="s">
        <v>35</v>
      </c>
      <c r="B28" s="58"/>
      <c r="C28" s="58"/>
    </row>
    <row r="29" spans="1:8" ht="9.9499999999999993" customHeight="1" x14ac:dyDescent="0.2">
      <c r="A29" s="57" t="s">
        <v>43</v>
      </c>
      <c r="B29" s="57"/>
      <c r="C29" s="57"/>
      <c r="D29" s="57"/>
      <c r="E29" s="57"/>
    </row>
  </sheetData>
  <mergeCells count="8">
    <mergeCell ref="A29:E29"/>
    <mergeCell ref="F8:H8"/>
    <mergeCell ref="A28:C28"/>
    <mergeCell ref="B8:B9"/>
    <mergeCell ref="A8:A9"/>
    <mergeCell ref="C8:E8"/>
    <mergeCell ref="A26:B26"/>
    <mergeCell ref="A27:D27"/>
  </mergeCells>
  <phoneticPr fontId="2" type="noConversion"/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>
    <pageSetUpPr fitToPage="1"/>
  </sheetPr>
  <dimension ref="A1:H29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50" t="s">
        <v>50</v>
      </c>
      <c r="B8" s="52" t="s">
        <v>40</v>
      </c>
      <c r="C8" s="54" t="s">
        <v>3</v>
      </c>
      <c r="D8" s="55"/>
      <c r="E8" s="55"/>
      <c r="F8" s="55" t="s">
        <v>36</v>
      </c>
      <c r="G8" s="55"/>
      <c r="H8" s="55"/>
    </row>
    <row r="9" spans="1:8" ht="18" customHeight="1" x14ac:dyDescent="0.2">
      <c r="A9" s="51"/>
      <c r="B9" s="53"/>
      <c r="C9" s="11" t="s">
        <v>4</v>
      </c>
      <c r="D9" s="11" t="s">
        <v>5</v>
      </c>
      <c r="E9" s="11" t="s">
        <v>6</v>
      </c>
      <c r="F9" s="11" t="s">
        <v>4</v>
      </c>
      <c r="G9" s="11" t="s">
        <v>5</v>
      </c>
      <c r="H9" s="11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931</v>
      </c>
      <c r="D10" s="13">
        <v>1124</v>
      </c>
      <c r="E10" s="13">
        <v>2055</v>
      </c>
      <c r="F10" s="14">
        <v>903</v>
      </c>
      <c r="G10" s="14">
        <v>1110</v>
      </c>
      <c r="H10" s="14">
        <v>2013</v>
      </c>
    </row>
    <row r="11" spans="1:8" ht="19.899999999999999" customHeight="1" x14ac:dyDescent="0.2">
      <c r="A11" s="27">
        <v>2</v>
      </c>
      <c r="B11" s="25" t="s">
        <v>45</v>
      </c>
      <c r="C11" s="13">
        <v>3960</v>
      </c>
      <c r="D11" s="13">
        <v>4949</v>
      </c>
      <c r="E11" s="13">
        <v>8909</v>
      </c>
      <c r="F11" s="14">
        <v>3865</v>
      </c>
      <c r="G11" s="14">
        <v>4918</v>
      </c>
      <c r="H11" s="14">
        <v>8783</v>
      </c>
    </row>
    <row r="12" spans="1:8" ht="19.899999999999999" customHeight="1" x14ac:dyDescent="0.2">
      <c r="A12" s="27">
        <v>3</v>
      </c>
      <c r="B12" s="25" t="s">
        <v>22</v>
      </c>
      <c r="C12" s="13">
        <v>3725</v>
      </c>
      <c r="D12" s="13">
        <v>4212</v>
      </c>
      <c r="E12" s="13">
        <v>7937</v>
      </c>
      <c r="F12" s="14">
        <v>3627</v>
      </c>
      <c r="G12" s="14">
        <v>4056</v>
      </c>
      <c r="H12" s="14">
        <v>7683</v>
      </c>
    </row>
    <row r="13" spans="1:8" ht="19.899999999999999" customHeight="1" x14ac:dyDescent="0.2">
      <c r="A13" s="28">
        <v>4</v>
      </c>
      <c r="B13" s="25" t="s">
        <v>32</v>
      </c>
      <c r="C13" s="13">
        <v>497</v>
      </c>
      <c r="D13" s="13">
        <v>565</v>
      </c>
      <c r="E13" s="13">
        <v>1062</v>
      </c>
      <c r="F13" s="14">
        <v>498</v>
      </c>
      <c r="G13" s="14">
        <v>625</v>
      </c>
      <c r="H13" s="14">
        <v>1123</v>
      </c>
    </row>
    <row r="14" spans="1:8" ht="19.899999999999999" customHeight="1" x14ac:dyDescent="0.2">
      <c r="A14" s="27">
        <v>5</v>
      </c>
      <c r="B14" s="25" t="s">
        <v>46</v>
      </c>
      <c r="C14" s="13">
        <v>1059</v>
      </c>
      <c r="D14" s="13">
        <v>1693</v>
      </c>
      <c r="E14" s="13">
        <v>2752</v>
      </c>
      <c r="F14" s="14">
        <v>1057</v>
      </c>
      <c r="G14" s="14">
        <v>1709</v>
      </c>
      <c r="H14" s="14">
        <v>2766</v>
      </c>
    </row>
    <row r="15" spans="1:8" ht="19.899999999999999" customHeight="1" x14ac:dyDescent="0.2">
      <c r="A15" s="27">
        <v>6</v>
      </c>
      <c r="B15" s="25" t="s">
        <v>47</v>
      </c>
      <c r="C15" s="13">
        <v>888</v>
      </c>
      <c r="D15" s="13">
        <v>986</v>
      </c>
      <c r="E15" s="13">
        <v>1874</v>
      </c>
      <c r="F15" s="14">
        <v>913</v>
      </c>
      <c r="G15" s="14">
        <v>1009</v>
      </c>
      <c r="H15" s="14">
        <v>1921</v>
      </c>
    </row>
    <row r="16" spans="1:8" ht="19.899999999999999" customHeight="1" x14ac:dyDescent="0.2">
      <c r="A16" s="29">
        <v>7</v>
      </c>
      <c r="B16" s="25" t="s">
        <v>15</v>
      </c>
      <c r="C16" s="13">
        <v>958</v>
      </c>
      <c r="D16" s="13">
        <v>2046</v>
      </c>
      <c r="E16" s="13">
        <v>3004</v>
      </c>
      <c r="F16" s="13">
        <v>966</v>
      </c>
      <c r="G16" s="13">
        <v>2062</v>
      </c>
      <c r="H16" s="13">
        <v>3027</v>
      </c>
    </row>
    <row r="17" spans="1:8" ht="19.899999999999999" customHeight="1" x14ac:dyDescent="0.2">
      <c r="A17" s="29">
        <v>8</v>
      </c>
      <c r="B17" s="25" t="s">
        <v>48</v>
      </c>
      <c r="C17" s="13">
        <v>1156</v>
      </c>
      <c r="D17" s="13">
        <v>1592</v>
      </c>
      <c r="E17" s="13">
        <v>2748</v>
      </c>
      <c r="F17" s="13">
        <v>1150</v>
      </c>
      <c r="G17" s="13">
        <v>1619</v>
      </c>
      <c r="H17" s="13">
        <v>2769</v>
      </c>
    </row>
    <row r="18" spans="1:8" ht="19.899999999999999" customHeight="1" x14ac:dyDescent="0.2">
      <c r="A18" s="29">
        <v>9</v>
      </c>
      <c r="B18" s="25" t="s">
        <v>26</v>
      </c>
      <c r="C18" s="13">
        <v>471</v>
      </c>
      <c r="D18" s="13">
        <v>556</v>
      </c>
      <c r="E18" s="13">
        <v>1027</v>
      </c>
      <c r="F18" s="13">
        <v>461</v>
      </c>
      <c r="G18" s="13">
        <v>541</v>
      </c>
      <c r="H18" s="13">
        <v>1002</v>
      </c>
    </row>
    <row r="19" spans="1:8" ht="19.899999999999999" customHeight="1" x14ac:dyDescent="0.2">
      <c r="A19" s="29">
        <v>10</v>
      </c>
      <c r="B19" s="25" t="s">
        <v>49</v>
      </c>
      <c r="C19" s="13">
        <v>688</v>
      </c>
      <c r="D19" s="13">
        <v>903</v>
      </c>
      <c r="E19" s="13">
        <v>1591</v>
      </c>
      <c r="F19" s="13">
        <v>681</v>
      </c>
      <c r="G19" s="13">
        <v>929</v>
      </c>
      <c r="H19" s="13">
        <v>1609</v>
      </c>
    </row>
    <row r="20" spans="1:8" ht="19.899999999999999" customHeight="1" x14ac:dyDescent="0.2">
      <c r="A20" s="29">
        <v>11</v>
      </c>
      <c r="B20" s="25" t="s">
        <v>38</v>
      </c>
      <c r="C20" s="13">
        <v>1086</v>
      </c>
      <c r="D20" s="13">
        <v>1807</v>
      </c>
      <c r="E20" s="13">
        <v>2893</v>
      </c>
      <c r="F20" s="13">
        <v>1086</v>
      </c>
      <c r="G20" s="13">
        <v>1898</v>
      </c>
      <c r="H20" s="13">
        <v>2984</v>
      </c>
    </row>
    <row r="21" spans="1:8" ht="19.899999999999999" customHeight="1" x14ac:dyDescent="0.2">
      <c r="A21" s="29">
        <v>12</v>
      </c>
      <c r="B21" s="25" t="s">
        <v>39</v>
      </c>
      <c r="C21" s="13">
        <v>1260</v>
      </c>
      <c r="D21" s="13">
        <v>1505</v>
      </c>
      <c r="E21" s="13">
        <v>2765</v>
      </c>
      <c r="F21" s="13">
        <v>1257</v>
      </c>
      <c r="G21" s="13">
        <v>1577</v>
      </c>
      <c r="H21" s="13">
        <v>2834</v>
      </c>
    </row>
    <row r="22" spans="1:8" ht="19.899999999999999" customHeight="1" x14ac:dyDescent="0.2">
      <c r="A22" s="29">
        <v>13</v>
      </c>
      <c r="B22" s="25" t="s">
        <v>28</v>
      </c>
      <c r="C22" s="13">
        <v>907</v>
      </c>
      <c r="D22" s="13">
        <v>1057</v>
      </c>
      <c r="E22" s="13">
        <v>1964</v>
      </c>
      <c r="F22" s="13">
        <v>874</v>
      </c>
      <c r="G22" s="13">
        <v>1049</v>
      </c>
      <c r="H22" s="13">
        <v>1923</v>
      </c>
    </row>
    <row r="23" spans="1:8" ht="19.899999999999999" customHeight="1" x14ac:dyDescent="0.2">
      <c r="A23" s="29">
        <v>14</v>
      </c>
      <c r="B23" s="25" t="s">
        <v>12</v>
      </c>
      <c r="C23" s="13">
        <v>638</v>
      </c>
      <c r="D23" s="13">
        <v>950</v>
      </c>
      <c r="E23" s="13">
        <v>1588</v>
      </c>
      <c r="F23" s="13">
        <v>649</v>
      </c>
      <c r="G23" s="13">
        <v>984</v>
      </c>
      <c r="H23" s="13">
        <v>1633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18224</v>
      </c>
      <c r="D24" s="18">
        <v>23945</v>
      </c>
      <c r="E24" s="18">
        <v>42169</v>
      </c>
      <c r="F24" s="18">
        <v>17985</v>
      </c>
      <c r="G24" s="18">
        <v>24084</v>
      </c>
      <c r="H24" s="18">
        <v>42069</v>
      </c>
    </row>
    <row r="25" spans="1:8" ht="12" customHeight="1" x14ac:dyDescent="0.2"/>
    <row r="26" spans="1:8" x14ac:dyDescent="0.2">
      <c r="A26" s="59" t="s">
        <v>52</v>
      </c>
      <c r="B26" s="59"/>
    </row>
    <row r="27" spans="1:8" x14ac:dyDescent="0.2">
      <c r="A27" s="57" t="s">
        <v>42</v>
      </c>
      <c r="B27" s="58"/>
      <c r="C27" s="58"/>
    </row>
    <row r="28" spans="1:8" x14ac:dyDescent="0.2">
      <c r="A28" s="57" t="s">
        <v>35</v>
      </c>
      <c r="B28" s="58"/>
      <c r="C28" s="58"/>
    </row>
    <row r="29" spans="1:8" x14ac:dyDescent="0.2">
      <c r="A29" s="57" t="s">
        <v>43</v>
      </c>
      <c r="B29" s="57"/>
      <c r="C29" s="57"/>
      <c r="D29" s="57"/>
      <c r="E29" s="57"/>
    </row>
  </sheetData>
  <mergeCells count="8">
    <mergeCell ref="A29:E29"/>
    <mergeCell ref="F8:H8"/>
    <mergeCell ref="A28:C28"/>
    <mergeCell ref="B8:B9"/>
    <mergeCell ref="A8:A9"/>
    <mergeCell ref="C8:E8"/>
    <mergeCell ref="A27:C27"/>
    <mergeCell ref="A26:B26"/>
  </mergeCells>
  <phoneticPr fontId="2" type="noConversion"/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>
    <pageSetUpPr fitToPage="1"/>
  </sheetPr>
  <dimension ref="A1:H29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60" t="s">
        <v>50</v>
      </c>
      <c r="B8" s="52" t="s">
        <v>40</v>
      </c>
      <c r="C8" s="54" t="s">
        <v>3</v>
      </c>
      <c r="D8" s="55"/>
      <c r="E8" s="55"/>
      <c r="F8" s="55" t="s">
        <v>36</v>
      </c>
      <c r="G8" s="55"/>
      <c r="H8" s="55"/>
    </row>
    <row r="9" spans="1:8" ht="18" customHeight="1" x14ac:dyDescent="0.2">
      <c r="A9" s="51"/>
      <c r="B9" s="53"/>
      <c r="C9" s="11" t="s">
        <v>4</v>
      </c>
      <c r="D9" s="11" t="s">
        <v>5</v>
      </c>
      <c r="E9" s="11" t="s">
        <v>6</v>
      </c>
      <c r="F9" s="11" t="s">
        <v>4</v>
      </c>
      <c r="G9" s="11" t="s">
        <v>5</v>
      </c>
      <c r="H9" s="11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913</v>
      </c>
      <c r="D10" s="13">
        <v>1142</v>
      </c>
      <c r="E10" s="13">
        <v>2055</v>
      </c>
      <c r="F10" s="14">
        <v>935</v>
      </c>
      <c r="G10" s="14">
        <v>1141</v>
      </c>
      <c r="H10" s="14">
        <v>2077</v>
      </c>
    </row>
    <row r="11" spans="1:8" ht="19.899999999999999" customHeight="1" x14ac:dyDescent="0.2">
      <c r="A11" s="27">
        <v>2</v>
      </c>
      <c r="B11" s="25" t="s">
        <v>45</v>
      </c>
      <c r="C11" s="13">
        <v>3975</v>
      </c>
      <c r="D11" s="13">
        <v>5039</v>
      </c>
      <c r="E11" s="13">
        <v>9014</v>
      </c>
      <c r="F11" s="14">
        <v>3979</v>
      </c>
      <c r="G11" s="14">
        <v>5094</v>
      </c>
      <c r="H11" s="14">
        <v>9074</v>
      </c>
    </row>
    <row r="12" spans="1:8" ht="19.899999999999999" customHeight="1" x14ac:dyDescent="0.2">
      <c r="A12" s="27">
        <v>3</v>
      </c>
      <c r="B12" s="25" t="s">
        <v>22</v>
      </c>
      <c r="C12" s="13">
        <v>3714</v>
      </c>
      <c r="D12" s="13">
        <v>4063</v>
      </c>
      <c r="E12" s="13">
        <v>7777</v>
      </c>
      <c r="F12" s="14">
        <v>3698</v>
      </c>
      <c r="G12" s="14">
        <v>4170</v>
      </c>
      <c r="H12" s="14">
        <v>7869</v>
      </c>
    </row>
    <row r="13" spans="1:8" ht="19.899999999999999" customHeight="1" x14ac:dyDescent="0.2">
      <c r="A13" s="28">
        <v>4</v>
      </c>
      <c r="B13" s="25" t="s">
        <v>32</v>
      </c>
      <c r="C13" s="13">
        <v>494</v>
      </c>
      <c r="D13" s="13">
        <v>703</v>
      </c>
      <c r="E13" s="13">
        <v>1197</v>
      </c>
      <c r="F13" s="14">
        <v>510</v>
      </c>
      <c r="G13" s="14">
        <v>780</v>
      </c>
      <c r="H13" s="14">
        <v>1290</v>
      </c>
    </row>
    <row r="14" spans="1:8" ht="19.899999999999999" customHeight="1" x14ac:dyDescent="0.2">
      <c r="A14" s="27">
        <v>5</v>
      </c>
      <c r="B14" s="25" t="s">
        <v>46</v>
      </c>
      <c r="C14" s="13">
        <v>1075</v>
      </c>
      <c r="D14" s="13">
        <v>1817</v>
      </c>
      <c r="E14" s="13">
        <v>2892</v>
      </c>
      <c r="F14" s="14">
        <v>1074</v>
      </c>
      <c r="G14" s="14">
        <v>1769</v>
      </c>
      <c r="H14" s="14">
        <v>2842</v>
      </c>
    </row>
    <row r="15" spans="1:8" ht="19.899999999999999" customHeight="1" x14ac:dyDescent="0.2">
      <c r="A15" s="27">
        <v>6</v>
      </c>
      <c r="B15" s="25" t="s">
        <v>47</v>
      </c>
      <c r="C15" s="13">
        <v>931</v>
      </c>
      <c r="D15" s="13">
        <v>1032</v>
      </c>
      <c r="E15" s="13">
        <v>1963</v>
      </c>
      <c r="F15" s="14">
        <v>973</v>
      </c>
      <c r="G15" s="14">
        <v>1362</v>
      </c>
      <c r="H15" s="14">
        <v>2335</v>
      </c>
    </row>
    <row r="16" spans="1:8" ht="19.899999999999999" customHeight="1" x14ac:dyDescent="0.2">
      <c r="A16" s="29">
        <v>7</v>
      </c>
      <c r="B16" s="25" t="s">
        <v>15</v>
      </c>
      <c r="C16" s="13">
        <v>1008</v>
      </c>
      <c r="D16" s="13">
        <v>1918</v>
      </c>
      <c r="E16" s="13">
        <v>2926</v>
      </c>
      <c r="F16" s="13">
        <v>996</v>
      </c>
      <c r="G16" s="13">
        <v>2026</v>
      </c>
      <c r="H16" s="13">
        <v>3022</v>
      </c>
    </row>
    <row r="17" spans="1:8" ht="19.899999999999999" customHeight="1" x14ac:dyDescent="0.2">
      <c r="A17" s="29">
        <v>8</v>
      </c>
      <c r="B17" s="25" t="s">
        <v>48</v>
      </c>
      <c r="C17" s="13">
        <v>1151</v>
      </c>
      <c r="D17" s="13">
        <v>1772</v>
      </c>
      <c r="E17" s="13">
        <v>2923</v>
      </c>
      <c r="F17" s="13">
        <v>1269</v>
      </c>
      <c r="G17" s="13">
        <v>1929</v>
      </c>
      <c r="H17" s="13">
        <v>3198</v>
      </c>
    </row>
    <row r="18" spans="1:8" ht="19.899999999999999" customHeight="1" x14ac:dyDescent="0.2">
      <c r="A18" s="29">
        <v>9</v>
      </c>
      <c r="B18" s="25" t="s">
        <v>26</v>
      </c>
      <c r="C18" s="13">
        <v>464</v>
      </c>
      <c r="D18" s="13">
        <v>546</v>
      </c>
      <c r="E18" s="13">
        <v>1010</v>
      </c>
      <c r="F18" s="13">
        <v>522</v>
      </c>
      <c r="G18" s="13">
        <v>627</v>
      </c>
      <c r="H18" s="13">
        <v>1149</v>
      </c>
    </row>
    <row r="19" spans="1:8" ht="19.899999999999999" customHeight="1" x14ac:dyDescent="0.2">
      <c r="A19" s="29">
        <v>10</v>
      </c>
      <c r="B19" s="25" t="s">
        <v>49</v>
      </c>
      <c r="C19" s="13">
        <v>689</v>
      </c>
      <c r="D19" s="13">
        <v>952</v>
      </c>
      <c r="E19" s="13">
        <v>1641</v>
      </c>
      <c r="F19" s="13">
        <v>766</v>
      </c>
      <c r="G19" s="13">
        <v>1099</v>
      </c>
      <c r="H19" s="13">
        <v>1865</v>
      </c>
    </row>
    <row r="20" spans="1:8" ht="19.899999999999999" customHeight="1" x14ac:dyDescent="0.2">
      <c r="A20" s="29">
        <v>11</v>
      </c>
      <c r="B20" s="25" t="s">
        <v>38</v>
      </c>
      <c r="C20" s="13">
        <v>1093</v>
      </c>
      <c r="D20" s="13">
        <v>1933</v>
      </c>
      <c r="E20" s="13">
        <v>3026</v>
      </c>
      <c r="F20" s="13">
        <v>1143</v>
      </c>
      <c r="G20" s="13">
        <v>1989</v>
      </c>
      <c r="H20" s="13">
        <v>3131</v>
      </c>
    </row>
    <row r="21" spans="1:8" ht="19.899999999999999" customHeight="1" x14ac:dyDescent="0.2">
      <c r="A21" s="29">
        <v>12</v>
      </c>
      <c r="B21" s="25" t="s">
        <v>39</v>
      </c>
      <c r="C21" s="13">
        <v>1288</v>
      </c>
      <c r="D21" s="13">
        <v>1502</v>
      </c>
      <c r="E21" s="13">
        <v>2790</v>
      </c>
      <c r="F21" s="13">
        <v>1333</v>
      </c>
      <c r="G21" s="13">
        <v>1647</v>
      </c>
      <c r="H21" s="13">
        <v>2979</v>
      </c>
    </row>
    <row r="22" spans="1:8" ht="19.899999999999999" customHeight="1" x14ac:dyDescent="0.2">
      <c r="A22" s="29">
        <v>13</v>
      </c>
      <c r="B22" s="25" t="s">
        <v>28</v>
      </c>
      <c r="C22" s="13">
        <v>884</v>
      </c>
      <c r="D22" s="13">
        <v>1076</v>
      </c>
      <c r="E22" s="13">
        <v>1960</v>
      </c>
      <c r="F22" s="13">
        <v>937</v>
      </c>
      <c r="G22" s="13">
        <v>1099</v>
      </c>
      <c r="H22" s="13">
        <v>2035</v>
      </c>
    </row>
    <row r="23" spans="1:8" ht="19.899999999999999" customHeight="1" x14ac:dyDescent="0.2">
      <c r="A23" s="29">
        <v>14</v>
      </c>
      <c r="B23" s="25" t="s">
        <v>12</v>
      </c>
      <c r="C23" s="13">
        <v>645</v>
      </c>
      <c r="D23" s="13">
        <v>1011</v>
      </c>
      <c r="E23" s="13">
        <v>1656</v>
      </c>
      <c r="F23" s="13">
        <v>685</v>
      </c>
      <c r="G23" s="13">
        <v>1144</v>
      </c>
      <c r="H23" s="13">
        <v>1829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18324</v>
      </c>
      <c r="D24" s="18">
        <v>24506</v>
      </c>
      <c r="E24" s="18">
        <v>42830</v>
      </c>
      <c r="F24" s="18">
        <v>18818</v>
      </c>
      <c r="G24" s="18">
        <v>25876</v>
      </c>
      <c r="H24" s="18">
        <v>44694</v>
      </c>
    </row>
    <row r="25" spans="1:8" ht="12" customHeight="1" x14ac:dyDescent="0.2"/>
    <row r="26" spans="1:8" x14ac:dyDescent="0.2">
      <c r="A26" s="59" t="s">
        <v>52</v>
      </c>
      <c r="B26" s="59"/>
    </row>
    <row r="27" spans="1:8" x14ac:dyDescent="0.2">
      <c r="A27" s="57" t="s">
        <v>42</v>
      </c>
      <c r="B27" s="58"/>
      <c r="C27" s="58"/>
    </row>
    <row r="28" spans="1:8" x14ac:dyDescent="0.2">
      <c r="A28" s="57" t="s">
        <v>35</v>
      </c>
      <c r="B28" s="58"/>
      <c r="C28" s="58"/>
    </row>
    <row r="29" spans="1:8" x14ac:dyDescent="0.2">
      <c r="A29" s="57" t="s">
        <v>43</v>
      </c>
      <c r="B29" s="57"/>
      <c r="C29" s="57"/>
      <c r="D29" s="57"/>
      <c r="E29" s="57"/>
    </row>
  </sheetData>
  <mergeCells count="8">
    <mergeCell ref="A29:E29"/>
    <mergeCell ref="F8:H8"/>
    <mergeCell ref="A28:C28"/>
    <mergeCell ref="B8:B9"/>
    <mergeCell ref="A8:A9"/>
    <mergeCell ref="C8:E8"/>
    <mergeCell ref="A27:C27"/>
    <mergeCell ref="A26:B26"/>
  </mergeCells>
  <phoneticPr fontId="2" type="noConversion"/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>
    <pageSetUpPr fitToPage="1"/>
  </sheetPr>
  <dimension ref="A1:H28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60" t="s">
        <v>50</v>
      </c>
      <c r="B8" s="52" t="s">
        <v>40</v>
      </c>
      <c r="C8" s="54" t="s">
        <v>3</v>
      </c>
      <c r="D8" s="55"/>
      <c r="E8" s="55"/>
      <c r="F8" s="55" t="s">
        <v>36</v>
      </c>
      <c r="G8" s="55"/>
      <c r="H8" s="55"/>
    </row>
    <row r="9" spans="1:8" ht="18" customHeight="1" x14ac:dyDescent="0.2">
      <c r="A9" s="51"/>
      <c r="B9" s="53"/>
      <c r="C9" s="11" t="s">
        <v>4</v>
      </c>
      <c r="D9" s="11" t="s">
        <v>5</v>
      </c>
      <c r="E9" s="11" t="s">
        <v>6</v>
      </c>
      <c r="F9" s="11" t="s">
        <v>4</v>
      </c>
      <c r="G9" s="11" t="s">
        <v>5</v>
      </c>
      <c r="H9" s="11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970</v>
      </c>
      <c r="D10" s="13">
        <v>1173</v>
      </c>
      <c r="E10" s="13">
        <v>2143</v>
      </c>
      <c r="F10" s="14">
        <v>969</v>
      </c>
      <c r="G10" s="14">
        <v>1185</v>
      </c>
      <c r="H10" s="14">
        <v>2154</v>
      </c>
    </row>
    <row r="11" spans="1:8" ht="19.899999999999999" customHeight="1" x14ac:dyDescent="0.2">
      <c r="A11" s="27">
        <v>2</v>
      </c>
      <c r="B11" s="25" t="s">
        <v>45</v>
      </c>
      <c r="C11" s="13">
        <v>4036</v>
      </c>
      <c r="D11" s="13">
        <v>5118</v>
      </c>
      <c r="E11" s="13">
        <v>9154</v>
      </c>
      <c r="F11" s="14">
        <v>3972</v>
      </c>
      <c r="G11" s="14">
        <v>5185</v>
      </c>
      <c r="H11" s="14">
        <v>9157</v>
      </c>
    </row>
    <row r="12" spans="1:8" ht="19.899999999999999" customHeight="1" x14ac:dyDescent="0.2">
      <c r="A12" s="27">
        <v>3</v>
      </c>
      <c r="B12" s="25" t="s">
        <v>22</v>
      </c>
      <c r="C12" s="13">
        <v>3754</v>
      </c>
      <c r="D12" s="13">
        <v>4265</v>
      </c>
      <c r="E12" s="13">
        <v>8019</v>
      </c>
      <c r="F12" s="14">
        <v>3701</v>
      </c>
      <c r="G12" s="14">
        <v>4256</v>
      </c>
      <c r="H12" s="14">
        <v>7957</v>
      </c>
    </row>
    <row r="13" spans="1:8" ht="19.899999999999999" customHeight="1" x14ac:dyDescent="0.2">
      <c r="A13" s="28">
        <v>4</v>
      </c>
      <c r="B13" s="25" t="s">
        <v>32</v>
      </c>
      <c r="C13" s="13">
        <v>513</v>
      </c>
      <c r="D13" s="13">
        <v>822</v>
      </c>
      <c r="E13" s="13">
        <v>1335</v>
      </c>
      <c r="F13" s="14">
        <v>531</v>
      </c>
      <c r="G13" s="14">
        <v>818</v>
      </c>
      <c r="H13" s="14">
        <v>1349</v>
      </c>
    </row>
    <row r="14" spans="1:8" ht="19.899999999999999" customHeight="1" x14ac:dyDescent="0.2">
      <c r="A14" s="27">
        <v>5</v>
      </c>
      <c r="B14" s="25" t="s">
        <v>46</v>
      </c>
      <c r="C14" s="13">
        <v>1097</v>
      </c>
      <c r="D14" s="13">
        <v>1785</v>
      </c>
      <c r="E14" s="13">
        <v>2882</v>
      </c>
      <c r="F14" s="14">
        <v>1111</v>
      </c>
      <c r="G14" s="14">
        <v>1852</v>
      </c>
      <c r="H14" s="14">
        <v>2963</v>
      </c>
    </row>
    <row r="15" spans="1:8" ht="19.899999999999999" customHeight="1" x14ac:dyDescent="0.2">
      <c r="A15" s="27">
        <v>6</v>
      </c>
      <c r="B15" s="25" t="s">
        <v>47</v>
      </c>
      <c r="C15" s="13">
        <v>1006</v>
      </c>
      <c r="D15" s="13">
        <v>1528</v>
      </c>
      <c r="E15" s="13">
        <v>2534</v>
      </c>
      <c r="F15" s="14">
        <v>1013</v>
      </c>
      <c r="G15" s="14">
        <v>1549</v>
      </c>
      <c r="H15" s="14">
        <v>2562</v>
      </c>
    </row>
    <row r="16" spans="1:8" ht="19.899999999999999" customHeight="1" x14ac:dyDescent="0.2">
      <c r="A16" s="29">
        <v>7</v>
      </c>
      <c r="B16" s="25" t="s">
        <v>15</v>
      </c>
      <c r="C16" s="13">
        <v>1000</v>
      </c>
      <c r="D16" s="13">
        <v>1939</v>
      </c>
      <c r="E16" s="13">
        <v>2939</v>
      </c>
      <c r="F16" s="13">
        <v>1029</v>
      </c>
      <c r="G16" s="13">
        <v>2100</v>
      </c>
      <c r="H16" s="13">
        <v>3129</v>
      </c>
    </row>
    <row r="17" spans="1:8" ht="19.899999999999999" customHeight="1" x14ac:dyDescent="0.2">
      <c r="A17" s="29">
        <v>8</v>
      </c>
      <c r="B17" s="25" t="s">
        <v>48</v>
      </c>
      <c r="C17" s="13">
        <v>1332</v>
      </c>
      <c r="D17" s="13">
        <v>1955</v>
      </c>
      <c r="E17" s="13">
        <v>3287</v>
      </c>
      <c r="F17" s="13">
        <v>1319</v>
      </c>
      <c r="G17" s="13">
        <v>1971</v>
      </c>
      <c r="H17" s="13">
        <v>3289</v>
      </c>
    </row>
    <row r="18" spans="1:8" ht="19.899999999999999" customHeight="1" x14ac:dyDescent="0.2">
      <c r="A18" s="29">
        <v>9</v>
      </c>
      <c r="B18" s="25" t="s">
        <v>26</v>
      </c>
      <c r="C18" s="13">
        <v>527</v>
      </c>
      <c r="D18" s="13">
        <v>661</v>
      </c>
      <c r="E18" s="13">
        <v>1188</v>
      </c>
      <c r="F18" s="13">
        <v>532</v>
      </c>
      <c r="G18" s="13">
        <v>685</v>
      </c>
      <c r="H18" s="13">
        <v>1217</v>
      </c>
    </row>
    <row r="19" spans="1:8" ht="19.899999999999999" customHeight="1" x14ac:dyDescent="0.2">
      <c r="A19" s="29">
        <v>10</v>
      </c>
      <c r="B19" s="25" t="s">
        <v>49</v>
      </c>
      <c r="C19" s="13">
        <v>806</v>
      </c>
      <c r="D19" s="13">
        <v>1162</v>
      </c>
      <c r="E19" s="13">
        <v>1968</v>
      </c>
      <c r="F19" s="13">
        <v>800</v>
      </c>
      <c r="G19" s="13">
        <v>1179</v>
      </c>
      <c r="H19" s="13">
        <v>1980</v>
      </c>
    </row>
    <row r="20" spans="1:8" ht="19.899999999999999" customHeight="1" x14ac:dyDescent="0.2">
      <c r="A20" s="29">
        <v>11</v>
      </c>
      <c r="B20" s="25" t="s">
        <v>38</v>
      </c>
      <c r="C20" s="13">
        <v>1187</v>
      </c>
      <c r="D20" s="13">
        <v>2094</v>
      </c>
      <c r="E20" s="13">
        <v>3281</v>
      </c>
      <c r="F20" s="13">
        <v>1177</v>
      </c>
      <c r="G20" s="13">
        <v>2091</v>
      </c>
      <c r="H20" s="13">
        <v>3267</v>
      </c>
    </row>
    <row r="21" spans="1:8" ht="19.899999999999999" customHeight="1" x14ac:dyDescent="0.2">
      <c r="A21" s="29">
        <v>12</v>
      </c>
      <c r="B21" s="25" t="s">
        <v>39</v>
      </c>
      <c r="C21" s="13">
        <v>1377</v>
      </c>
      <c r="D21" s="13">
        <v>1745</v>
      </c>
      <c r="E21" s="13">
        <v>3122</v>
      </c>
      <c r="F21" s="13">
        <v>1372</v>
      </c>
      <c r="G21" s="13">
        <v>1781</v>
      </c>
      <c r="H21" s="13">
        <v>3152</v>
      </c>
    </row>
    <row r="22" spans="1:8" ht="19.899999999999999" customHeight="1" x14ac:dyDescent="0.2">
      <c r="A22" s="29">
        <v>13</v>
      </c>
      <c r="B22" s="25" t="s">
        <v>28</v>
      </c>
      <c r="C22" s="13">
        <v>938</v>
      </c>
      <c r="D22" s="13">
        <v>1097</v>
      </c>
      <c r="E22" s="13">
        <v>2035</v>
      </c>
      <c r="F22" s="13">
        <v>931</v>
      </c>
      <c r="G22" s="13">
        <v>1122</v>
      </c>
      <c r="H22" s="13">
        <v>2053</v>
      </c>
    </row>
    <row r="23" spans="1:8" ht="19.899999999999999" customHeight="1" x14ac:dyDescent="0.2">
      <c r="A23" s="29">
        <v>14</v>
      </c>
      <c r="B23" s="25" t="s">
        <v>12</v>
      </c>
      <c r="C23" s="13">
        <v>684</v>
      </c>
      <c r="D23" s="13">
        <v>1180</v>
      </c>
      <c r="E23" s="13">
        <v>1864</v>
      </c>
      <c r="F23" s="13">
        <v>686</v>
      </c>
      <c r="G23" s="13">
        <v>1167</v>
      </c>
      <c r="H23" s="13">
        <v>1854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19227</v>
      </c>
      <c r="D24" s="18">
        <v>26524</v>
      </c>
      <c r="E24" s="18">
        <v>45751</v>
      </c>
      <c r="F24" s="18">
        <v>19142</v>
      </c>
      <c r="G24" s="18">
        <v>26941</v>
      </c>
      <c r="H24" s="18">
        <v>46083</v>
      </c>
    </row>
    <row r="25" spans="1:8" ht="12" customHeight="1" x14ac:dyDescent="0.2"/>
    <row r="26" spans="1:8" x14ac:dyDescent="0.2">
      <c r="A26" s="59" t="s">
        <v>52</v>
      </c>
      <c r="B26" s="59"/>
    </row>
    <row r="27" spans="1:8" x14ac:dyDescent="0.2">
      <c r="A27" s="57" t="s">
        <v>41</v>
      </c>
      <c r="B27" s="58"/>
      <c r="C27" s="58"/>
    </row>
    <row r="28" spans="1:8" x14ac:dyDescent="0.2">
      <c r="A28" s="57" t="s">
        <v>35</v>
      </c>
      <c r="B28" s="58"/>
      <c r="C28" s="58"/>
    </row>
  </sheetData>
  <mergeCells count="7">
    <mergeCell ref="F8:H8"/>
    <mergeCell ref="A28:C28"/>
    <mergeCell ref="B8:B9"/>
    <mergeCell ref="A8:A9"/>
    <mergeCell ref="C8:E8"/>
    <mergeCell ref="A27:C27"/>
    <mergeCell ref="A26:B26"/>
  </mergeCells>
  <phoneticPr fontId="2" type="noConversion"/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>
    <pageSetUpPr fitToPage="1"/>
  </sheetPr>
  <dimension ref="A1:H41"/>
  <sheetViews>
    <sheetView zoomScaleNormal="100" workbookViewId="0"/>
  </sheetViews>
  <sheetFormatPr baseColWidth="10" defaultColWidth="13.85546875" defaultRowHeight="12.75" x14ac:dyDescent="0.2"/>
  <cols>
    <col min="1" max="1" width="4.7109375" style="24" customWidth="1"/>
    <col min="2" max="2" width="20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21" customHeight="1" x14ac:dyDescent="0.2">
      <c r="A8" s="51" t="s">
        <v>1</v>
      </c>
      <c r="B8" s="61" t="s">
        <v>2</v>
      </c>
      <c r="C8" s="54" t="s">
        <v>3</v>
      </c>
      <c r="D8" s="55"/>
      <c r="E8" s="55"/>
      <c r="F8" s="55" t="s">
        <v>36</v>
      </c>
      <c r="G8" s="55"/>
      <c r="H8" s="55"/>
    </row>
    <row r="9" spans="1:8" ht="21" customHeight="1" x14ac:dyDescent="0.2">
      <c r="A9" s="51"/>
      <c r="B9" s="61"/>
      <c r="C9" s="11" t="s">
        <v>4</v>
      </c>
      <c r="D9" s="11" t="s">
        <v>5</v>
      </c>
      <c r="E9" s="11" t="s">
        <v>6</v>
      </c>
      <c r="F9" s="11" t="s">
        <v>4</v>
      </c>
      <c r="G9" s="11" t="s">
        <v>5</v>
      </c>
      <c r="H9" s="11" t="s">
        <v>6</v>
      </c>
    </row>
    <row r="10" spans="1:8" ht="15" customHeight="1" x14ac:dyDescent="0.2">
      <c r="A10" s="11">
        <v>1</v>
      </c>
      <c r="B10" s="12" t="s">
        <v>7</v>
      </c>
      <c r="C10" s="13">
        <v>834</v>
      </c>
      <c r="D10" s="13">
        <v>1066</v>
      </c>
      <c r="E10" s="13">
        <v>1900</v>
      </c>
      <c r="F10" s="14">
        <v>808</v>
      </c>
      <c r="G10" s="14">
        <v>1075</v>
      </c>
      <c r="H10" s="14">
        <v>1883</v>
      </c>
    </row>
    <row r="11" spans="1:8" ht="15" customHeight="1" x14ac:dyDescent="0.2">
      <c r="A11" s="11">
        <v>2</v>
      </c>
      <c r="B11" s="12" t="s">
        <v>8</v>
      </c>
      <c r="C11" s="13">
        <v>392</v>
      </c>
      <c r="D11" s="13">
        <v>568</v>
      </c>
      <c r="E11" s="13">
        <v>960</v>
      </c>
      <c r="F11" s="14">
        <v>393</v>
      </c>
      <c r="G11" s="14">
        <v>602</v>
      </c>
      <c r="H11" s="14">
        <v>995</v>
      </c>
    </row>
    <row r="12" spans="1:8" ht="15" customHeight="1" x14ac:dyDescent="0.2">
      <c r="A12" s="11">
        <v>3</v>
      </c>
      <c r="B12" s="12" t="s">
        <v>9</v>
      </c>
      <c r="C12" s="13">
        <v>436</v>
      </c>
      <c r="D12" s="13">
        <v>559</v>
      </c>
      <c r="E12" s="13">
        <v>995</v>
      </c>
      <c r="F12" s="14">
        <v>457</v>
      </c>
      <c r="G12" s="14">
        <v>583</v>
      </c>
      <c r="H12" s="14">
        <v>1040</v>
      </c>
    </row>
    <row r="13" spans="1:8" ht="15" customHeight="1" x14ac:dyDescent="0.2">
      <c r="A13" s="15">
        <v>4</v>
      </c>
      <c r="B13" s="12" t="s">
        <v>10</v>
      </c>
      <c r="C13" s="13">
        <v>485</v>
      </c>
      <c r="D13" s="13">
        <v>1037</v>
      </c>
      <c r="E13" s="13">
        <v>1522</v>
      </c>
      <c r="F13" s="14">
        <v>483</v>
      </c>
      <c r="G13" s="14">
        <v>1085</v>
      </c>
      <c r="H13" s="14">
        <v>1568</v>
      </c>
    </row>
    <row r="14" spans="1:8" ht="15" customHeight="1" x14ac:dyDescent="0.2">
      <c r="A14" s="11">
        <v>5</v>
      </c>
      <c r="B14" s="12" t="s">
        <v>11</v>
      </c>
      <c r="C14" s="13">
        <v>481</v>
      </c>
      <c r="D14" s="13">
        <v>631</v>
      </c>
      <c r="E14" s="13">
        <v>1112</v>
      </c>
      <c r="F14" s="14">
        <v>492</v>
      </c>
      <c r="G14" s="14">
        <v>643</v>
      </c>
      <c r="H14" s="14">
        <v>1135</v>
      </c>
    </row>
    <row r="15" spans="1:8" ht="15" customHeight="1" x14ac:dyDescent="0.2">
      <c r="A15" s="11">
        <v>6</v>
      </c>
      <c r="B15" s="12" t="s">
        <v>12</v>
      </c>
      <c r="C15" s="13">
        <v>614</v>
      </c>
      <c r="D15" s="13">
        <v>1016</v>
      </c>
      <c r="E15" s="13">
        <v>1630</v>
      </c>
      <c r="F15" s="14">
        <v>627</v>
      </c>
      <c r="G15" s="14">
        <v>1034</v>
      </c>
      <c r="H15" s="14">
        <v>1661</v>
      </c>
    </row>
    <row r="16" spans="1:8" s="19" customFormat="1" ht="15" customHeight="1" x14ac:dyDescent="0.2">
      <c r="A16" s="16"/>
      <c r="B16" s="17" t="s">
        <v>13</v>
      </c>
      <c r="C16" s="18">
        <f t="shared" ref="C16:H16" si="0">SUM(C10:C15)</f>
        <v>3242</v>
      </c>
      <c r="D16" s="18">
        <f t="shared" si="0"/>
        <v>4877</v>
      </c>
      <c r="E16" s="18">
        <f t="shared" si="0"/>
        <v>8119</v>
      </c>
      <c r="F16" s="18">
        <f t="shared" si="0"/>
        <v>3260</v>
      </c>
      <c r="G16" s="18">
        <f t="shared" si="0"/>
        <v>5022</v>
      </c>
      <c r="H16" s="18">
        <f t="shared" si="0"/>
        <v>8282</v>
      </c>
    </row>
    <row r="17" spans="1:8" ht="15" customHeight="1" x14ac:dyDescent="0.2">
      <c r="A17" s="20">
        <v>7</v>
      </c>
      <c r="B17" s="12" t="s">
        <v>14</v>
      </c>
      <c r="C17" s="13">
        <v>3946</v>
      </c>
      <c r="D17" s="13">
        <v>5245</v>
      </c>
      <c r="E17" s="13">
        <v>9191</v>
      </c>
      <c r="F17" s="13">
        <v>4041</v>
      </c>
      <c r="G17" s="13">
        <v>5339</v>
      </c>
      <c r="H17" s="13">
        <v>9380</v>
      </c>
    </row>
    <row r="18" spans="1:8" ht="15" customHeight="1" x14ac:dyDescent="0.2">
      <c r="A18" s="20">
        <v>8</v>
      </c>
      <c r="B18" s="12" t="s">
        <v>15</v>
      </c>
      <c r="C18" s="13">
        <v>617</v>
      </c>
      <c r="D18" s="13">
        <v>944</v>
      </c>
      <c r="E18" s="13">
        <v>1561</v>
      </c>
      <c r="F18" s="13">
        <v>632</v>
      </c>
      <c r="G18" s="13">
        <v>985</v>
      </c>
      <c r="H18" s="13">
        <v>1617</v>
      </c>
    </row>
    <row r="19" spans="1:8" ht="15" customHeight="1" x14ac:dyDescent="0.2">
      <c r="A19" s="20">
        <v>9</v>
      </c>
      <c r="B19" s="12" t="s">
        <v>16</v>
      </c>
      <c r="C19" s="13">
        <v>447</v>
      </c>
      <c r="D19" s="13">
        <v>785</v>
      </c>
      <c r="E19" s="13">
        <v>1232</v>
      </c>
      <c r="F19" s="13">
        <v>457</v>
      </c>
      <c r="G19" s="13">
        <v>807</v>
      </c>
      <c r="H19" s="13">
        <v>1263</v>
      </c>
    </row>
    <row r="20" spans="1:8" ht="15" customHeight="1" x14ac:dyDescent="0.2">
      <c r="A20" s="20">
        <v>10</v>
      </c>
      <c r="B20" s="12" t="s">
        <v>17</v>
      </c>
      <c r="C20" s="13">
        <v>906</v>
      </c>
      <c r="D20" s="13">
        <v>1686</v>
      </c>
      <c r="E20" s="13">
        <v>2592</v>
      </c>
      <c r="F20" s="13">
        <v>880</v>
      </c>
      <c r="G20" s="13">
        <v>1596</v>
      </c>
      <c r="H20" s="13">
        <v>2476</v>
      </c>
    </row>
    <row r="21" spans="1:8" ht="15" customHeight="1" x14ac:dyDescent="0.2">
      <c r="A21" s="20">
        <v>11</v>
      </c>
      <c r="B21" s="12" t="s">
        <v>18</v>
      </c>
      <c r="C21" s="13">
        <v>287</v>
      </c>
      <c r="D21" s="13">
        <v>397</v>
      </c>
      <c r="E21" s="13">
        <v>684</v>
      </c>
      <c r="F21" s="13">
        <v>287</v>
      </c>
      <c r="G21" s="13">
        <v>423</v>
      </c>
      <c r="H21" s="13">
        <v>710</v>
      </c>
    </row>
    <row r="22" spans="1:8" ht="15" customHeight="1" x14ac:dyDescent="0.2">
      <c r="A22" s="20">
        <v>12</v>
      </c>
      <c r="B22" s="12" t="s">
        <v>19</v>
      </c>
      <c r="C22" s="13">
        <v>354</v>
      </c>
      <c r="D22" s="13">
        <v>446</v>
      </c>
      <c r="E22" s="13">
        <v>800</v>
      </c>
      <c r="F22" s="13">
        <v>352</v>
      </c>
      <c r="G22" s="13">
        <v>446</v>
      </c>
      <c r="H22" s="13">
        <v>797</v>
      </c>
    </row>
    <row r="23" spans="1:8" ht="15" customHeight="1" x14ac:dyDescent="0.2">
      <c r="A23" s="20">
        <v>13</v>
      </c>
      <c r="B23" s="12" t="s">
        <v>20</v>
      </c>
      <c r="C23" s="13">
        <v>400</v>
      </c>
      <c r="D23" s="13">
        <v>1142</v>
      </c>
      <c r="E23" s="13">
        <v>1542</v>
      </c>
      <c r="F23" s="13">
        <v>373</v>
      </c>
      <c r="G23" s="13">
        <v>946</v>
      </c>
      <c r="H23" s="13">
        <v>1319</v>
      </c>
    </row>
    <row r="24" spans="1:8" s="19" customFormat="1" ht="15" customHeight="1" x14ac:dyDescent="0.2">
      <c r="A24" s="16"/>
      <c r="B24" s="17" t="s">
        <v>21</v>
      </c>
      <c r="C24" s="18">
        <f t="shared" ref="C24:H24" si="1">SUM(C17:C23)</f>
        <v>6957</v>
      </c>
      <c r="D24" s="18">
        <f t="shared" si="1"/>
        <v>10645</v>
      </c>
      <c r="E24" s="18">
        <f t="shared" si="1"/>
        <v>17602</v>
      </c>
      <c r="F24" s="18">
        <f t="shared" si="1"/>
        <v>7022</v>
      </c>
      <c r="G24" s="18">
        <f t="shared" si="1"/>
        <v>10542</v>
      </c>
      <c r="H24" s="18">
        <f t="shared" si="1"/>
        <v>17562</v>
      </c>
    </row>
    <row r="25" spans="1:8" ht="15" customHeight="1" x14ac:dyDescent="0.2">
      <c r="A25" s="20">
        <v>14</v>
      </c>
      <c r="B25" s="12" t="s">
        <v>22</v>
      </c>
      <c r="C25" s="13">
        <v>3706</v>
      </c>
      <c r="D25" s="13">
        <v>4283</v>
      </c>
      <c r="E25" s="13">
        <v>7989</v>
      </c>
      <c r="F25" s="13">
        <v>3610</v>
      </c>
      <c r="G25" s="13">
        <v>4261</v>
      </c>
      <c r="H25" s="13">
        <v>7871</v>
      </c>
    </row>
    <row r="26" spans="1:8" ht="15" customHeight="1" x14ac:dyDescent="0.2">
      <c r="A26" s="20">
        <v>15</v>
      </c>
      <c r="B26" s="12" t="s">
        <v>23</v>
      </c>
      <c r="C26" s="13">
        <v>520</v>
      </c>
      <c r="D26" s="13">
        <v>768</v>
      </c>
      <c r="E26" s="13">
        <v>1288</v>
      </c>
      <c r="F26" s="13">
        <v>536</v>
      </c>
      <c r="G26" s="13">
        <v>786</v>
      </c>
      <c r="H26" s="13">
        <v>1322</v>
      </c>
    </row>
    <row r="27" spans="1:8" ht="15" customHeight="1" x14ac:dyDescent="0.2">
      <c r="A27" s="20">
        <v>16</v>
      </c>
      <c r="B27" s="12" t="s">
        <v>24</v>
      </c>
      <c r="C27" s="13">
        <v>390</v>
      </c>
      <c r="D27" s="13">
        <v>564</v>
      </c>
      <c r="E27" s="13">
        <v>954</v>
      </c>
      <c r="F27" s="13">
        <v>399</v>
      </c>
      <c r="G27" s="13">
        <v>568</v>
      </c>
      <c r="H27" s="13">
        <v>967</v>
      </c>
    </row>
    <row r="28" spans="1:8" ht="15" customHeight="1" x14ac:dyDescent="0.2">
      <c r="A28" s="20">
        <v>17</v>
      </c>
      <c r="B28" s="12" t="s">
        <v>25</v>
      </c>
      <c r="C28" s="13">
        <v>446</v>
      </c>
      <c r="D28" s="13">
        <v>934</v>
      </c>
      <c r="E28" s="13">
        <v>1380</v>
      </c>
      <c r="F28" s="13">
        <v>453</v>
      </c>
      <c r="G28" s="13">
        <v>929</v>
      </c>
      <c r="H28" s="13">
        <v>1381</v>
      </c>
    </row>
    <row r="29" spans="1:8" ht="15" customHeight="1" x14ac:dyDescent="0.2">
      <c r="A29" s="21">
        <v>18</v>
      </c>
      <c r="B29" s="12" t="s">
        <v>26</v>
      </c>
      <c r="C29" s="13">
        <v>534</v>
      </c>
      <c r="D29" s="13">
        <v>627</v>
      </c>
      <c r="E29" s="13">
        <v>1161</v>
      </c>
      <c r="F29" s="13">
        <v>549</v>
      </c>
      <c r="G29" s="13">
        <v>637</v>
      </c>
      <c r="H29" s="13">
        <v>1186</v>
      </c>
    </row>
    <row r="30" spans="1:8" ht="15" customHeight="1" x14ac:dyDescent="0.2">
      <c r="A30" s="21">
        <v>19</v>
      </c>
      <c r="B30" s="12" t="s">
        <v>27</v>
      </c>
      <c r="C30" s="13">
        <v>624</v>
      </c>
      <c r="D30" s="13">
        <v>968</v>
      </c>
      <c r="E30" s="13">
        <v>1592</v>
      </c>
      <c r="F30" s="13">
        <v>646</v>
      </c>
      <c r="G30" s="13">
        <v>1002</v>
      </c>
      <c r="H30" s="13">
        <v>1648</v>
      </c>
    </row>
    <row r="31" spans="1:8" ht="15" customHeight="1" x14ac:dyDescent="0.2">
      <c r="A31" s="21">
        <v>20</v>
      </c>
      <c r="B31" s="12" t="s">
        <v>28</v>
      </c>
      <c r="C31" s="13">
        <v>943</v>
      </c>
      <c r="D31" s="13">
        <v>1195</v>
      </c>
      <c r="E31" s="13">
        <v>2138</v>
      </c>
      <c r="F31" s="13">
        <v>923</v>
      </c>
      <c r="G31" s="13">
        <v>1181</v>
      </c>
      <c r="H31" s="13">
        <v>2104</v>
      </c>
    </row>
    <row r="32" spans="1:8" ht="15" customHeight="1" x14ac:dyDescent="0.2">
      <c r="A32" s="21">
        <v>21</v>
      </c>
      <c r="B32" s="12" t="s">
        <v>29</v>
      </c>
      <c r="C32" s="13">
        <v>322</v>
      </c>
      <c r="D32" s="13">
        <v>422</v>
      </c>
      <c r="E32" s="13">
        <v>744</v>
      </c>
      <c r="F32" s="13">
        <v>324</v>
      </c>
      <c r="G32" s="13">
        <v>435</v>
      </c>
      <c r="H32" s="13">
        <v>759</v>
      </c>
    </row>
    <row r="33" spans="1:8" ht="15" customHeight="1" x14ac:dyDescent="0.2">
      <c r="A33" s="21">
        <v>22</v>
      </c>
      <c r="B33" s="12" t="s">
        <v>30</v>
      </c>
      <c r="C33" s="13">
        <v>428</v>
      </c>
      <c r="D33" s="13">
        <v>474</v>
      </c>
      <c r="E33" s="13">
        <v>902</v>
      </c>
      <c r="F33" s="13">
        <v>441</v>
      </c>
      <c r="G33" s="13">
        <v>518</v>
      </c>
      <c r="H33" s="13">
        <v>959</v>
      </c>
    </row>
    <row r="34" spans="1:8" ht="15" customHeight="1" x14ac:dyDescent="0.2">
      <c r="A34" s="21">
        <v>23</v>
      </c>
      <c r="B34" s="12" t="s">
        <v>31</v>
      </c>
      <c r="C34" s="13">
        <v>562</v>
      </c>
      <c r="D34" s="13">
        <v>606</v>
      </c>
      <c r="E34" s="13">
        <v>1168</v>
      </c>
      <c r="F34" s="13">
        <v>546</v>
      </c>
      <c r="G34" s="13">
        <v>594</v>
      </c>
      <c r="H34" s="13">
        <v>1139</v>
      </c>
    </row>
    <row r="35" spans="1:8" ht="15" customHeight="1" x14ac:dyDescent="0.2">
      <c r="A35" s="21">
        <v>24</v>
      </c>
      <c r="B35" s="12" t="s">
        <v>32</v>
      </c>
      <c r="C35" s="13">
        <v>536</v>
      </c>
      <c r="D35" s="13">
        <v>813</v>
      </c>
      <c r="E35" s="13">
        <v>1349</v>
      </c>
      <c r="F35" s="13">
        <v>546</v>
      </c>
      <c r="G35" s="13">
        <v>809</v>
      </c>
      <c r="H35" s="13">
        <v>1355</v>
      </c>
    </row>
    <row r="36" spans="1:8" s="19" customFormat="1" ht="15" customHeight="1" x14ac:dyDescent="0.2">
      <c r="A36" s="22"/>
      <c r="B36" s="17" t="s">
        <v>33</v>
      </c>
      <c r="C36" s="18">
        <f t="shared" ref="C36:H36" si="2">SUM(C25:C35)</f>
        <v>9011</v>
      </c>
      <c r="D36" s="18">
        <f t="shared" si="2"/>
        <v>11654</v>
      </c>
      <c r="E36" s="18">
        <f t="shared" si="2"/>
        <v>20665</v>
      </c>
      <c r="F36" s="18">
        <f t="shared" si="2"/>
        <v>8973</v>
      </c>
      <c r="G36" s="18">
        <f t="shared" si="2"/>
        <v>11720</v>
      </c>
      <c r="H36" s="18">
        <f t="shared" si="2"/>
        <v>20691</v>
      </c>
    </row>
    <row r="37" spans="1:8" s="19" customFormat="1" ht="15" customHeight="1" x14ac:dyDescent="0.2">
      <c r="A37" s="16">
        <v>25</v>
      </c>
      <c r="B37" s="17" t="s">
        <v>34</v>
      </c>
      <c r="C37" s="18">
        <f t="shared" ref="C37:H37" si="3">(C16+C24+C36)</f>
        <v>19210</v>
      </c>
      <c r="D37" s="18">
        <f t="shared" si="3"/>
        <v>27176</v>
      </c>
      <c r="E37" s="18">
        <f t="shared" si="3"/>
        <v>46386</v>
      </c>
      <c r="F37" s="18">
        <f t="shared" si="3"/>
        <v>19255</v>
      </c>
      <c r="G37" s="18">
        <f t="shared" si="3"/>
        <v>27284</v>
      </c>
      <c r="H37" s="18">
        <f t="shared" si="3"/>
        <v>46535</v>
      </c>
    </row>
    <row r="38" spans="1:8" ht="12" customHeight="1" x14ac:dyDescent="0.2"/>
    <row r="39" spans="1:8" x14ac:dyDescent="0.2">
      <c r="A39" s="59" t="s">
        <v>52</v>
      </c>
      <c r="B39" s="59"/>
    </row>
    <row r="40" spans="1:8" x14ac:dyDescent="0.2">
      <c r="A40" s="57" t="s">
        <v>37</v>
      </c>
      <c r="B40" s="58"/>
      <c r="C40" s="58"/>
    </row>
    <row r="41" spans="1:8" x14ac:dyDescent="0.2">
      <c r="A41" s="57" t="s">
        <v>35</v>
      </c>
      <c r="B41" s="58"/>
      <c r="C41" s="58"/>
    </row>
  </sheetData>
  <mergeCells count="7">
    <mergeCell ref="A39:B39"/>
    <mergeCell ref="F8:H8"/>
    <mergeCell ref="A41:C41"/>
    <mergeCell ref="B8:B9"/>
    <mergeCell ref="A8:A9"/>
    <mergeCell ref="C8:E8"/>
    <mergeCell ref="A40:C40"/>
  </mergeCells>
  <phoneticPr fontId="2" type="noConversion"/>
  <pageMargins left="0.78740157480314965" right="0.78740157480314965" top="0.98425196850393704" bottom="0.78740157480314965" header="0.51181102362204722" footer="0.51181102362204722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H37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50" t="s">
        <v>50</v>
      </c>
      <c r="B8" s="52" t="s">
        <v>40</v>
      </c>
      <c r="C8" s="54" t="s">
        <v>3</v>
      </c>
      <c r="D8" s="55"/>
      <c r="E8" s="55"/>
      <c r="F8" s="56" t="s">
        <v>36</v>
      </c>
      <c r="G8" s="55"/>
      <c r="H8" s="55"/>
    </row>
    <row r="9" spans="1:8" ht="18" customHeight="1" x14ac:dyDescent="0.2">
      <c r="A9" s="51"/>
      <c r="B9" s="53"/>
      <c r="C9" s="44" t="s">
        <v>4</v>
      </c>
      <c r="D9" s="44" t="s">
        <v>5</v>
      </c>
      <c r="E9" s="44" t="s">
        <v>6</v>
      </c>
      <c r="F9" s="44" t="s">
        <v>4</v>
      </c>
      <c r="G9" s="44" t="s">
        <v>5</v>
      </c>
      <c r="H9" s="44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3183</v>
      </c>
      <c r="D10" s="13">
        <v>3362</v>
      </c>
      <c r="E10" s="13">
        <v>6545</v>
      </c>
      <c r="F10" s="14">
        <v>2996.5</v>
      </c>
      <c r="G10" s="14">
        <v>3199</v>
      </c>
      <c r="H10" s="14">
        <v>6195.5</v>
      </c>
    </row>
    <row r="11" spans="1:8" ht="19.899999999999999" customHeight="1" x14ac:dyDescent="0.2">
      <c r="A11" s="27">
        <v>2</v>
      </c>
      <c r="B11" s="25" t="s">
        <v>45</v>
      </c>
      <c r="C11" s="13">
        <v>13341</v>
      </c>
      <c r="D11" s="13">
        <v>16150</v>
      </c>
      <c r="E11" s="13">
        <v>29491</v>
      </c>
      <c r="F11" s="14">
        <v>13036</v>
      </c>
      <c r="G11" s="14">
        <v>15447.5</v>
      </c>
      <c r="H11" s="14">
        <v>28483.5</v>
      </c>
    </row>
    <row r="12" spans="1:8" ht="19.899999999999999" customHeight="1" x14ac:dyDescent="0.2">
      <c r="A12" s="27">
        <v>3</v>
      </c>
      <c r="B12" s="25" t="s">
        <v>22</v>
      </c>
      <c r="C12" s="13">
        <v>13654</v>
      </c>
      <c r="D12" s="13">
        <v>17331</v>
      </c>
      <c r="E12" s="13">
        <v>30985</v>
      </c>
      <c r="F12" s="14">
        <v>13294</v>
      </c>
      <c r="G12" s="14">
        <v>16460</v>
      </c>
      <c r="H12" s="14">
        <v>29754</v>
      </c>
    </row>
    <row r="13" spans="1:8" ht="19.899999999999999" customHeight="1" x14ac:dyDescent="0.2">
      <c r="A13" s="28">
        <v>4</v>
      </c>
      <c r="B13" s="25" t="s">
        <v>32</v>
      </c>
      <c r="C13" s="13">
        <v>1700</v>
      </c>
      <c r="D13" s="13">
        <v>2294</v>
      </c>
      <c r="E13" s="13">
        <v>3994</v>
      </c>
      <c r="F13" s="14">
        <v>1689</v>
      </c>
      <c r="G13" s="14">
        <v>2199</v>
      </c>
      <c r="H13" s="14">
        <v>3888</v>
      </c>
    </row>
    <row r="14" spans="1:8" ht="19.899999999999999" customHeight="1" x14ac:dyDescent="0.2">
      <c r="A14" s="27">
        <v>5</v>
      </c>
      <c r="B14" s="25" t="s">
        <v>46</v>
      </c>
      <c r="C14" s="13">
        <v>4188</v>
      </c>
      <c r="D14" s="13">
        <v>5367</v>
      </c>
      <c r="E14" s="13">
        <v>9555</v>
      </c>
      <c r="F14" s="14">
        <v>4039</v>
      </c>
      <c r="G14" s="14">
        <v>5058.5</v>
      </c>
      <c r="H14" s="14">
        <v>9097.5</v>
      </c>
    </row>
    <row r="15" spans="1:8" ht="19.899999999999999" customHeight="1" x14ac:dyDescent="0.2">
      <c r="A15" s="27">
        <v>6</v>
      </c>
      <c r="B15" s="25" t="s">
        <v>47</v>
      </c>
      <c r="C15" s="13">
        <v>3373</v>
      </c>
      <c r="D15" s="13">
        <v>4815</v>
      </c>
      <c r="E15" s="13">
        <v>8188</v>
      </c>
      <c r="F15" s="14">
        <v>3256</v>
      </c>
      <c r="G15" s="14">
        <v>4550.5</v>
      </c>
      <c r="H15" s="14">
        <v>7806.5</v>
      </c>
    </row>
    <row r="16" spans="1:8" ht="19.899999999999999" customHeight="1" x14ac:dyDescent="0.2">
      <c r="A16" s="29">
        <v>7</v>
      </c>
      <c r="B16" s="25" t="s">
        <v>15</v>
      </c>
      <c r="C16" s="13">
        <v>6416</v>
      </c>
      <c r="D16" s="13">
        <v>7515</v>
      </c>
      <c r="E16" s="13">
        <v>13931</v>
      </c>
      <c r="F16" s="13">
        <v>5904</v>
      </c>
      <c r="G16" s="13">
        <v>6966.5</v>
      </c>
      <c r="H16" s="13">
        <v>12870.5</v>
      </c>
    </row>
    <row r="17" spans="1:8" ht="19.899999999999999" customHeight="1" x14ac:dyDescent="0.2">
      <c r="A17" s="29">
        <v>8</v>
      </c>
      <c r="B17" s="25" t="s">
        <v>48</v>
      </c>
      <c r="C17" s="13">
        <v>4236</v>
      </c>
      <c r="D17" s="13">
        <v>5414</v>
      </c>
      <c r="E17" s="13">
        <v>9650</v>
      </c>
      <c r="F17" s="13">
        <v>4000.5</v>
      </c>
      <c r="G17" s="13">
        <v>5223</v>
      </c>
      <c r="H17" s="13">
        <v>9223.5</v>
      </c>
    </row>
    <row r="18" spans="1:8" ht="19.899999999999999" customHeight="1" x14ac:dyDescent="0.2">
      <c r="A18" s="29">
        <v>9</v>
      </c>
      <c r="B18" s="25" t="s">
        <v>26</v>
      </c>
      <c r="C18" s="13">
        <v>1994</v>
      </c>
      <c r="D18" s="13">
        <v>2736</v>
      </c>
      <c r="E18" s="13">
        <v>4730</v>
      </c>
      <c r="F18" s="13">
        <v>1934</v>
      </c>
      <c r="G18" s="13">
        <v>2574.5</v>
      </c>
      <c r="H18" s="13">
        <v>4508.5</v>
      </c>
    </row>
    <row r="19" spans="1:8" ht="19.899999999999999" customHeight="1" x14ac:dyDescent="0.2">
      <c r="A19" s="29">
        <v>10</v>
      </c>
      <c r="B19" s="25" t="s">
        <v>49</v>
      </c>
      <c r="C19" s="13">
        <v>2198</v>
      </c>
      <c r="D19" s="13">
        <v>3109</v>
      </c>
      <c r="E19" s="13">
        <v>5307</v>
      </c>
      <c r="F19" s="13">
        <v>2120</v>
      </c>
      <c r="G19" s="13">
        <v>2905</v>
      </c>
      <c r="H19" s="13">
        <v>5025</v>
      </c>
    </row>
    <row r="20" spans="1:8" ht="19.899999999999999" customHeight="1" x14ac:dyDescent="0.2">
      <c r="A20" s="29">
        <v>11</v>
      </c>
      <c r="B20" s="25" t="s">
        <v>38</v>
      </c>
      <c r="C20" s="13">
        <v>4188</v>
      </c>
      <c r="D20" s="13">
        <v>5821</v>
      </c>
      <c r="E20" s="13">
        <v>10009</v>
      </c>
      <c r="F20" s="13">
        <v>3966.5</v>
      </c>
      <c r="G20" s="13">
        <v>5352</v>
      </c>
      <c r="H20" s="13">
        <v>9318.5</v>
      </c>
    </row>
    <row r="21" spans="1:8" ht="19.899999999999999" customHeight="1" x14ac:dyDescent="0.2">
      <c r="A21" s="29">
        <v>12</v>
      </c>
      <c r="B21" s="25" t="s">
        <v>39</v>
      </c>
      <c r="C21" s="13">
        <v>4271</v>
      </c>
      <c r="D21" s="13">
        <v>5118</v>
      </c>
      <c r="E21" s="13">
        <v>9389</v>
      </c>
      <c r="F21" s="13">
        <v>4217.5</v>
      </c>
      <c r="G21" s="13">
        <v>4847.5</v>
      </c>
      <c r="H21" s="13">
        <v>9065</v>
      </c>
    </row>
    <row r="22" spans="1:8" ht="19.899999999999999" customHeight="1" x14ac:dyDescent="0.2">
      <c r="A22" s="29">
        <v>13</v>
      </c>
      <c r="B22" s="25" t="s">
        <v>28</v>
      </c>
      <c r="C22" s="13">
        <v>2479</v>
      </c>
      <c r="D22" s="13">
        <v>2883</v>
      </c>
      <c r="E22" s="13">
        <v>5362</v>
      </c>
      <c r="F22" s="13">
        <v>2428.5</v>
      </c>
      <c r="G22" s="13">
        <v>2739.5</v>
      </c>
      <c r="H22" s="13">
        <v>5168</v>
      </c>
    </row>
    <row r="23" spans="1:8" ht="19.899999999999999" customHeight="1" x14ac:dyDescent="0.2">
      <c r="A23" s="29">
        <v>14</v>
      </c>
      <c r="B23" s="25" t="s">
        <v>12</v>
      </c>
      <c r="C23" s="13">
        <v>2614</v>
      </c>
      <c r="D23" s="13">
        <v>3534</v>
      </c>
      <c r="E23" s="13">
        <v>6148</v>
      </c>
      <c r="F23" s="13">
        <v>2564.5</v>
      </c>
      <c r="G23" s="13">
        <v>3367.5</v>
      </c>
      <c r="H23" s="13">
        <v>5932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67835</v>
      </c>
      <c r="D24" s="18">
        <v>85449</v>
      </c>
      <c r="E24" s="18">
        <v>153284</v>
      </c>
      <c r="F24" s="18">
        <v>65446</v>
      </c>
      <c r="G24" s="18">
        <v>80890</v>
      </c>
      <c r="H24" s="18">
        <v>146336</v>
      </c>
    </row>
    <row r="25" spans="1:8" ht="12" customHeight="1" x14ac:dyDescent="0.2"/>
    <row r="26" spans="1:8" ht="12" customHeight="1" x14ac:dyDescent="0.2">
      <c r="A26" s="45" t="s">
        <v>52</v>
      </c>
      <c r="B26" s="45"/>
      <c r="E26" s="32"/>
      <c r="F26" s="23"/>
      <c r="H26"/>
    </row>
    <row r="27" spans="1:8" ht="12" customHeight="1" x14ac:dyDescent="0.2">
      <c r="A27" s="45" t="s">
        <v>72</v>
      </c>
      <c r="B27" s="45"/>
      <c r="C27" s="45"/>
      <c r="D27" s="45"/>
      <c r="E27"/>
      <c r="F27" s="23"/>
      <c r="H27"/>
    </row>
    <row r="28" spans="1:8" ht="12" customHeight="1" x14ac:dyDescent="0.2">
      <c r="A28" s="23" t="s">
        <v>75</v>
      </c>
      <c r="B28" s="46"/>
      <c r="C28" s="46"/>
      <c r="E28" s="45"/>
      <c r="F28" s="23"/>
      <c r="H28"/>
    </row>
    <row r="29" spans="1:8" ht="12" customHeight="1" x14ac:dyDescent="0.2">
      <c r="A29" s="45" t="s">
        <v>43</v>
      </c>
      <c r="B29" s="45"/>
      <c r="C29" s="45"/>
      <c r="D29" s="45"/>
      <c r="E29" s="32"/>
      <c r="F29" s="57"/>
      <c r="G29" s="58"/>
      <c r="H29"/>
    </row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</sheetData>
  <mergeCells count="5">
    <mergeCell ref="A8:A9"/>
    <mergeCell ref="B8:B9"/>
    <mergeCell ref="C8:E8"/>
    <mergeCell ref="F8:H8"/>
    <mergeCell ref="F29:G29"/>
  </mergeCells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H37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50" t="s">
        <v>50</v>
      </c>
      <c r="B8" s="52" t="s">
        <v>40</v>
      </c>
      <c r="C8" s="54" t="s">
        <v>3</v>
      </c>
      <c r="D8" s="55"/>
      <c r="E8" s="55"/>
      <c r="F8" s="56" t="s">
        <v>36</v>
      </c>
      <c r="G8" s="55"/>
      <c r="H8" s="55"/>
    </row>
    <row r="9" spans="1:8" ht="18" customHeight="1" x14ac:dyDescent="0.2">
      <c r="A9" s="51"/>
      <c r="B9" s="53"/>
      <c r="C9" s="41" t="s">
        <v>4</v>
      </c>
      <c r="D9" s="41" t="s">
        <v>5</v>
      </c>
      <c r="E9" s="41" t="s">
        <v>6</v>
      </c>
      <c r="F9" s="41" t="s">
        <v>4</v>
      </c>
      <c r="G9" s="41" t="s">
        <v>5</v>
      </c>
      <c r="H9" s="41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2810</v>
      </c>
      <c r="D10" s="13">
        <v>3036</v>
      </c>
      <c r="E10" s="13">
        <v>5846</v>
      </c>
      <c r="F10" s="14">
        <v>2459.5</v>
      </c>
      <c r="G10" s="14">
        <v>2947.5</v>
      </c>
      <c r="H10" s="14">
        <v>5407</v>
      </c>
    </row>
    <row r="11" spans="1:8" ht="19.899999999999999" customHeight="1" x14ac:dyDescent="0.2">
      <c r="A11" s="27">
        <v>2</v>
      </c>
      <c r="B11" s="25" t="s">
        <v>45</v>
      </c>
      <c r="C11" s="13">
        <v>12731</v>
      </c>
      <c r="D11" s="13">
        <v>14745</v>
      </c>
      <c r="E11" s="13">
        <v>27476</v>
      </c>
      <c r="F11" s="14">
        <v>12152.5</v>
      </c>
      <c r="G11" s="14">
        <v>14822.5</v>
      </c>
      <c r="H11" s="14">
        <v>26975</v>
      </c>
    </row>
    <row r="12" spans="1:8" ht="19.899999999999999" customHeight="1" x14ac:dyDescent="0.2">
      <c r="A12" s="27">
        <v>3</v>
      </c>
      <c r="B12" s="25" t="s">
        <v>22</v>
      </c>
      <c r="C12" s="13">
        <v>12934</v>
      </c>
      <c r="D12" s="13">
        <v>15589</v>
      </c>
      <c r="E12" s="13">
        <v>28523</v>
      </c>
      <c r="F12" s="14">
        <v>12086</v>
      </c>
      <c r="G12" s="14">
        <v>15224</v>
      </c>
      <c r="H12" s="14">
        <v>27310</v>
      </c>
    </row>
    <row r="13" spans="1:8" ht="19.899999999999999" customHeight="1" x14ac:dyDescent="0.2">
      <c r="A13" s="28">
        <v>4</v>
      </c>
      <c r="B13" s="25" t="s">
        <v>32</v>
      </c>
      <c r="C13" s="13">
        <v>1678</v>
      </c>
      <c r="D13" s="13">
        <v>2104</v>
      </c>
      <c r="E13" s="13">
        <v>3782</v>
      </c>
      <c r="F13" s="14">
        <v>1530</v>
      </c>
      <c r="G13" s="14">
        <v>1945</v>
      </c>
      <c r="H13" s="14">
        <v>3475</v>
      </c>
    </row>
    <row r="14" spans="1:8" ht="19.899999999999999" customHeight="1" x14ac:dyDescent="0.2">
      <c r="A14" s="27">
        <v>5</v>
      </c>
      <c r="B14" s="25" t="s">
        <v>46</v>
      </c>
      <c r="C14" s="13">
        <v>3890</v>
      </c>
      <c r="D14" s="13">
        <v>4750</v>
      </c>
      <c r="E14" s="13">
        <v>8640</v>
      </c>
      <c r="F14" s="14">
        <v>3361</v>
      </c>
      <c r="G14" s="14">
        <v>4313</v>
      </c>
      <c r="H14" s="14">
        <v>7674</v>
      </c>
    </row>
    <row r="15" spans="1:8" ht="19.899999999999999" customHeight="1" x14ac:dyDescent="0.2">
      <c r="A15" s="27">
        <v>6</v>
      </c>
      <c r="B15" s="25" t="s">
        <v>47</v>
      </c>
      <c r="C15" s="13">
        <v>3139</v>
      </c>
      <c r="D15" s="13">
        <v>4286</v>
      </c>
      <c r="E15" s="13">
        <v>7425</v>
      </c>
      <c r="F15" s="14">
        <v>2856.5</v>
      </c>
      <c r="G15" s="14">
        <v>3990.5</v>
      </c>
      <c r="H15" s="14">
        <v>6847</v>
      </c>
    </row>
    <row r="16" spans="1:8" ht="19.899999999999999" customHeight="1" x14ac:dyDescent="0.2">
      <c r="A16" s="29">
        <v>7</v>
      </c>
      <c r="B16" s="25" t="s">
        <v>15</v>
      </c>
      <c r="C16" s="13">
        <v>5392</v>
      </c>
      <c r="D16" s="13">
        <v>6418</v>
      </c>
      <c r="E16" s="13">
        <v>11810</v>
      </c>
      <c r="F16" s="13">
        <v>4746</v>
      </c>
      <c r="G16" s="13">
        <v>6496</v>
      </c>
      <c r="H16" s="13">
        <v>11242</v>
      </c>
    </row>
    <row r="17" spans="1:8" ht="19.899999999999999" customHeight="1" x14ac:dyDescent="0.2">
      <c r="A17" s="29">
        <v>8</v>
      </c>
      <c r="B17" s="25" t="s">
        <v>48</v>
      </c>
      <c r="C17" s="13">
        <v>3765</v>
      </c>
      <c r="D17" s="13">
        <v>5032</v>
      </c>
      <c r="E17" s="13">
        <v>8797</v>
      </c>
      <c r="F17" s="13">
        <v>3218.5</v>
      </c>
      <c r="G17" s="13">
        <v>4638</v>
      </c>
      <c r="H17" s="13">
        <v>7856.5</v>
      </c>
    </row>
    <row r="18" spans="1:8" ht="19.899999999999999" customHeight="1" x14ac:dyDescent="0.2">
      <c r="A18" s="29">
        <v>9</v>
      </c>
      <c r="B18" s="25" t="s">
        <v>26</v>
      </c>
      <c r="C18" s="13">
        <v>1874</v>
      </c>
      <c r="D18" s="13">
        <v>2413</v>
      </c>
      <c r="E18" s="13">
        <v>4287</v>
      </c>
      <c r="F18" s="13">
        <v>1618</v>
      </c>
      <c r="G18" s="13">
        <v>2229</v>
      </c>
      <c r="H18" s="13">
        <v>3847</v>
      </c>
    </row>
    <row r="19" spans="1:8" ht="19.899999999999999" customHeight="1" x14ac:dyDescent="0.2">
      <c r="A19" s="29">
        <v>10</v>
      </c>
      <c r="B19" s="25" t="s">
        <v>49</v>
      </c>
      <c r="C19" s="13">
        <v>2042</v>
      </c>
      <c r="D19" s="13">
        <v>2701</v>
      </c>
      <c r="E19" s="13">
        <v>4743</v>
      </c>
      <c r="F19" s="13">
        <v>1898</v>
      </c>
      <c r="G19" s="13">
        <v>2597.5</v>
      </c>
      <c r="H19" s="13">
        <v>4495.5</v>
      </c>
    </row>
    <row r="20" spans="1:8" ht="19.899999999999999" customHeight="1" x14ac:dyDescent="0.2">
      <c r="A20" s="29">
        <v>11</v>
      </c>
      <c r="B20" s="25" t="s">
        <v>38</v>
      </c>
      <c r="C20" s="13">
        <v>3745</v>
      </c>
      <c r="D20" s="13">
        <v>4883</v>
      </c>
      <c r="E20" s="13">
        <v>8628</v>
      </c>
      <c r="F20" s="13">
        <v>3311.5</v>
      </c>
      <c r="G20" s="13">
        <v>4725</v>
      </c>
      <c r="H20" s="13">
        <v>8036.5</v>
      </c>
    </row>
    <row r="21" spans="1:8" ht="19.899999999999999" customHeight="1" x14ac:dyDescent="0.2">
      <c r="A21" s="29">
        <v>12</v>
      </c>
      <c r="B21" s="25" t="s">
        <v>39</v>
      </c>
      <c r="C21" s="13">
        <v>4164</v>
      </c>
      <c r="D21" s="13">
        <v>4577</v>
      </c>
      <c r="E21" s="13">
        <v>8741</v>
      </c>
      <c r="F21" s="13">
        <v>3596</v>
      </c>
      <c r="G21" s="13">
        <v>4199</v>
      </c>
      <c r="H21" s="13">
        <v>7795</v>
      </c>
    </row>
    <row r="22" spans="1:8" ht="19.899999999999999" customHeight="1" x14ac:dyDescent="0.2">
      <c r="A22" s="29">
        <v>13</v>
      </c>
      <c r="B22" s="25" t="s">
        <v>28</v>
      </c>
      <c r="C22" s="13">
        <v>2378</v>
      </c>
      <c r="D22" s="13">
        <v>2596</v>
      </c>
      <c r="E22" s="13">
        <v>4974</v>
      </c>
      <c r="F22" s="13">
        <v>2104.5</v>
      </c>
      <c r="G22" s="13">
        <v>2578</v>
      </c>
      <c r="H22" s="13">
        <v>4682.5</v>
      </c>
    </row>
    <row r="23" spans="1:8" ht="19.899999999999999" customHeight="1" x14ac:dyDescent="0.2">
      <c r="A23" s="29">
        <v>14</v>
      </c>
      <c r="B23" s="25" t="s">
        <v>12</v>
      </c>
      <c r="C23" s="13">
        <v>2515</v>
      </c>
      <c r="D23" s="13">
        <v>3201</v>
      </c>
      <c r="E23" s="13">
        <v>5716</v>
      </c>
      <c r="F23" s="13">
        <v>2317</v>
      </c>
      <c r="G23" s="13">
        <v>3057.5</v>
      </c>
      <c r="H23" s="13">
        <v>5374.5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63057</v>
      </c>
      <c r="D24" s="18">
        <v>76331</v>
      </c>
      <c r="E24" s="18">
        <v>139388</v>
      </c>
      <c r="F24" s="18">
        <v>57255</v>
      </c>
      <c r="G24" s="18">
        <v>73762.5</v>
      </c>
      <c r="H24" s="18">
        <v>131017.5</v>
      </c>
    </row>
    <row r="25" spans="1:8" ht="12" customHeight="1" x14ac:dyDescent="0.2"/>
    <row r="26" spans="1:8" ht="12" customHeight="1" x14ac:dyDescent="0.2">
      <c r="A26" s="42" t="s">
        <v>52</v>
      </c>
      <c r="B26" s="42"/>
      <c r="E26" s="32"/>
      <c r="F26" s="23"/>
      <c r="H26"/>
    </row>
    <row r="27" spans="1:8" ht="12" customHeight="1" x14ac:dyDescent="0.2">
      <c r="A27" s="42" t="s">
        <v>71</v>
      </c>
      <c r="B27" s="42"/>
      <c r="C27" s="42"/>
      <c r="D27" s="42"/>
      <c r="E27"/>
      <c r="F27" s="23"/>
      <c r="H27"/>
    </row>
    <row r="28" spans="1:8" ht="12" customHeight="1" x14ac:dyDescent="0.2">
      <c r="A28" s="23" t="s">
        <v>75</v>
      </c>
      <c r="B28" s="43"/>
      <c r="C28" s="43"/>
      <c r="E28" s="42"/>
      <c r="F28" s="23"/>
      <c r="H28"/>
    </row>
    <row r="29" spans="1:8" ht="12" customHeight="1" x14ac:dyDescent="0.2">
      <c r="A29" s="42" t="s">
        <v>43</v>
      </c>
      <c r="B29" s="42"/>
      <c r="C29" s="42"/>
      <c r="D29" s="42"/>
      <c r="E29" s="32"/>
      <c r="F29" s="57"/>
      <c r="G29" s="58"/>
      <c r="H29"/>
    </row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</sheetData>
  <mergeCells count="5">
    <mergeCell ref="A8:A9"/>
    <mergeCell ref="B8:B9"/>
    <mergeCell ref="C8:E8"/>
    <mergeCell ref="F8:H8"/>
    <mergeCell ref="F29:G29"/>
  </mergeCells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H37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50" t="s">
        <v>50</v>
      </c>
      <c r="B8" s="52" t="s">
        <v>40</v>
      </c>
      <c r="C8" s="54" t="s">
        <v>3</v>
      </c>
      <c r="D8" s="55"/>
      <c r="E8" s="55"/>
      <c r="F8" s="56" t="s">
        <v>36</v>
      </c>
      <c r="G8" s="55"/>
      <c r="H8" s="55"/>
    </row>
    <row r="9" spans="1:8" ht="18" customHeight="1" x14ac:dyDescent="0.2">
      <c r="A9" s="51"/>
      <c r="B9" s="53"/>
      <c r="C9" s="38" t="s">
        <v>4</v>
      </c>
      <c r="D9" s="38" t="s">
        <v>5</v>
      </c>
      <c r="E9" s="38" t="s">
        <v>6</v>
      </c>
      <c r="F9" s="38" t="s">
        <v>4</v>
      </c>
      <c r="G9" s="38" t="s">
        <v>5</v>
      </c>
      <c r="H9" s="38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2109</v>
      </c>
      <c r="D10" s="13">
        <v>2859</v>
      </c>
      <c r="E10" s="13">
        <v>4968</v>
      </c>
      <c r="F10" s="14">
        <v>2028</v>
      </c>
      <c r="G10" s="14">
        <v>2758.5</v>
      </c>
      <c r="H10" s="14">
        <v>4786.5</v>
      </c>
    </row>
    <row r="11" spans="1:8" ht="19.899999999999999" customHeight="1" x14ac:dyDescent="0.2">
      <c r="A11" s="27">
        <v>2</v>
      </c>
      <c r="B11" s="25" t="s">
        <v>45</v>
      </c>
      <c r="C11" s="13">
        <v>11574</v>
      </c>
      <c r="D11" s="13">
        <v>14900</v>
      </c>
      <c r="E11" s="13">
        <v>26474</v>
      </c>
      <c r="F11" s="14">
        <v>11091</v>
      </c>
      <c r="G11" s="14">
        <v>14352</v>
      </c>
      <c r="H11" s="14">
        <v>25443</v>
      </c>
    </row>
    <row r="12" spans="1:8" ht="19.899999999999999" customHeight="1" x14ac:dyDescent="0.2">
      <c r="A12" s="27">
        <v>3</v>
      </c>
      <c r="B12" s="25" t="s">
        <v>22</v>
      </c>
      <c r="C12" s="13">
        <v>11238</v>
      </c>
      <c r="D12" s="13">
        <v>14859</v>
      </c>
      <c r="E12" s="13">
        <v>26097</v>
      </c>
      <c r="F12" s="14">
        <v>10723</v>
      </c>
      <c r="G12" s="14">
        <v>14206</v>
      </c>
      <c r="H12" s="14">
        <v>24929</v>
      </c>
    </row>
    <row r="13" spans="1:8" ht="19.899999999999999" customHeight="1" x14ac:dyDescent="0.2">
      <c r="A13" s="28">
        <v>4</v>
      </c>
      <c r="B13" s="25" t="s">
        <v>32</v>
      </c>
      <c r="C13" s="13">
        <v>1382</v>
      </c>
      <c r="D13" s="13">
        <v>1786</v>
      </c>
      <c r="E13" s="13">
        <v>3168</v>
      </c>
      <c r="F13" s="14">
        <v>1375.5</v>
      </c>
      <c r="G13" s="14">
        <v>1792.5</v>
      </c>
      <c r="H13" s="14">
        <v>3168</v>
      </c>
    </row>
    <row r="14" spans="1:8" ht="19.899999999999999" customHeight="1" x14ac:dyDescent="0.2">
      <c r="A14" s="27">
        <v>5</v>
      </c>
      <c r="B14" s="25" t="s">
        <v>46</v>
      </c>
      <c r="C14" s="13">
        <v>2832</v>
      </c>
      <c r="D14" s="13">
        <v>3876</v>
      </c>
      <c r="E14" s="13">
        <v>6708</v>
      </c>
      <c r="F14" s="14">
        <v>2683.5</v>
      </c>
      <c r="G14" s="14">
        <v>3768</v>
      </c>
      <c r="H14" s="14">
        <v>6451.5</v>
      </c>
    </row>
    <row r="15" spans="1:8" ht="19.899999999999999" customHeight="1" x14ac:dyDescent="0.2">
      <c r="A15" s="27">
        <v>6</v>
      </c>
      <c r="B15" s="25" t="s">
        <v>47</v>
      </c>
      <c r="C15" s="13">
        <v>2574</v>
      </c>
      <c r="D15" s="13">
        <v>3695</v>
      </c>
      <c r="E15" s="13">
        <v>6269</v>
      </c>
      <c r="F15" s="14">
        <v>2481</v>
      </c>
      <c r="G15" s="14">
        <v>3579</v>
      </c>
      <c r="H15" s="14">
        <v>6060</v>
      </c>
    </row>
    <row r="16" spans="1:8" ht="19.899999999999999" customHeight="1" x14ac:dyDescent="0.2">
      <c r="A16" s="29">
        <v>7</v>
      </c>
      <c r="B16" s="25" t="s">
        <v>15</v>
      </c>
      <c r="C16" s="13">
        <v>4100</v>
      </c>
      <c r="D16" s="13">
        <v>6574</v>
      </c>
      <c r="E16" s="13">
        <v>10674</v>
      </c>
      <c r="F16" s="13">
        <v>3944.5</v>
      </c>
      <c r="G16" s="13">
        <v>6452.5</v>
      </c>
      <c r="H16" s="13">
        <v>10397</v>
      </c>
    </row>
    <row r="17" spans="1:8" ht="19.899999999999999" customHeight="1" x14ac:dyDescent="0.2">
      <c r="A17" s="29">
        <v>8</v>
      </c>
      <c r="B17" s="25" t="s">
        <v>48</v>
      </c>
      <c r="C17" s="13">
        <v>2672</v>
      </c>
      <c r="D17" s="13">
        <v>4244</v>
      </c>
      <c r="E17" s="13">
        <v>6916</v>
      </c>
      <c r="F17" s="13">
        <v>2572</v>
      </c>
      <c r="G17" s="13">
        <v>4214</v>
      </c>
      <c r="H17" s="13">
        <v>6786</v>
      </c>
    </row>
    <row r="18" spans="1:8" ht="19.899999999999999" customHeight="1" x14ac:dyDescent="0.2">
      <c r="A18" s="29">
        <v>9</v>
      </c>
      <c r="B18" s="25" t="s">
        <v>26</v>
      </c>
      <c r="C18" s="13">
        <v>1362</v>
      </c>
      <c r="D18" s="13">
        <v>2045</v>
      </c>
      <c r="E18" s="13">
        <v>3407</v>
      </c>
      <c r="F18" s="13">
        <v>1341</v>
      </c>
      <c r="G18" s="13">
        <v>2005</v>
      </c>
      <c r="H18" s="13">
        <v>3346</v>
      </c>
    </row>
    <row r="19" spans="1:8" ht="19.899999999999999" customHeight="1" x14ac:dyDescent="0.2">
      <c r="A19" s="29">
        <v>10</v>
      </c>
      <c r="B19" s="25" t="s">
        <v>49</v>
      </c>
      <c r="C19" s="13">
        <v>1754</v>
      </c>
      <c r="D19" s="13">
        <v>2494</v>
      </c>
      <c r="E19" s="13">
        <v>4248</v>
      </c>
      <c r="F19" s="13">
        <v>1708.5</v>
      </c>
      <c r="G19" s="13">
        <v>2419.5</v>
      </c>
      <c r="H19" s="13">
        <v>4128</v>
      </c>
    </row>
    <row r="20" spans="1:8" ht="19.899999999999999" customHeight="1" x14ac:dyDescent="0.2">
      <c r="A20" s="29">
        <v>11</v>
      </c>
      <c r="B20" s="25" t="s">
        <v>38</v>
      </c>
      <c r="C20" s="13">
        <v>2878</v>
      </c>
      <c r="D20" s="13">
        <v>4567</v>
      </c>
      <c r="E20" s="13">
        <v>7445</v>
      </c>
      <c r="F20" s="13">
        <v>2780.5</v>
      </c>
      <c r="G20" s="13">
        <v>4457.5</v>
      </c>
      <c r="H20" s="13">
        <v>7238</v>
      </c>
    </row>
    <row r="21" spans="1:8" ht="19.899999999999999" customHeight="1" x14ac:dyDescent="0.2">
      <c r="A21" s="29">
        <v>12</v>
      </c>
      <c r="B21" s="25" t="s">
        <v>39</v>
      </c>
      <c r="C21" s="13">
        <v>3028</v>
      </c>
      <c r="D21" s="13">
        <v>3821</v>
      </c>
      <c r="E21" s="13">
        <v>6849</v>
      </c>
      <c r="F21" s="13">
        <v>2966.5</v>
      </c>
      <c r="G21" s="13">
        <v>3740.5</v>
      </c>
      <c r="H21" s="13">
        <v>6707</v>
      </c>
    </row>
    <row r="22" spans="1:8" ht="19.899999999999999" customHeight="1" x14ac:dyDescent="0.2">
      <c r="A22" s="29">
        <v>13</v>
      </c>
      <c r="B22" s="25" t="s">
        <v>28</v>
      </c>
      <c r="C22" s="13">
        <v>1831</v>
      </c>
      <c r="D22" s="13">
        <v>2560</v>
      </c>
      <c r="E22" s="13">
        <v>4391</v>
      </c>
      <c r="F22" s="13">
        <v>1794</v>
      </c>
      <c r="G22" s="13">
        <v>2503.5</v>
      </c>
      <c r="H22" s="13">
        <v>4297.5</v>
      </c>
    </row>
    <row r="23" spans="1:8" ht="19.899999999999999" customHeight="1" x14ac:dyDescent="0.2">
      <c r="A23" s="29">
        <v>14</v>
      </c>
      <c r="B23" s="25" t="s">
        <v>12</v>
      </c>
      <c r="C23" s="13">
        <v>2119</v>
      </c>
      <c r="D23" s="13">
        <v>2914</v>
      </c>
      <c r="E23" s="13">
        <v>5033</v>
      </c>
      <c r="F23" s="13">
        <v>2040.5</v>
      </c>
      <c r="G23" s="13">
        <v>2852.5</v>
      </c>
      <c r="H23" s="13">
        <v>4893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51453</v>
      </c>
      <c r="D24" s="18">
        <v>71194</v>
      </c>
      <c r="E24" s="18">
        <v>122647</v>
      </c>
      <c r="F24" s="18">
        <v>49529.5</v>
      </c>
      <c r="G24" s="18">
        <v>69101</v>
      </c>
      <c r="H24" s="18">
        <v>118630.5</v>
      </c>
    </row>
    <row r="25" spans="1:8" ht="12" customHeight="1" x14ac:dyDescent="0.2"/>
    <row r="26" spans="1:8" ht="12" customHeight="1" x14ac:dyDescent="0.2">
      <c r="A26" s="39" t="s">
        <v>52</v>
      </c>
      <c r="B26" s="39"/>
      <c r="E26" s="32"/>
      <c r="F26" s="23"/>
      <c r="H26"/>
    </row>
    <row r="27" spans="1:8" ht="12" customHeight="1" x14ac:dyDescent="0.2">
      <c r="A27" s="39" t="s">
        <v>70</v>
      </c>
      <c r="B27" s="39"/>
      <c r="C27" s="39"/>
      <c r="D27" s="39"/>
      <c r="E27"/>
      <c r="F27" s="23"/>
      <c r="H27"/>
    </row>
    <row r="28" spans="1:8" ht="12" customHeight="1" x14ac:dyDescent="0.2">
      <c r="A28" s="39" t="s">
        <v>35</v>
      </c>
      <c r="B28" s="40"/>
      <c r="C28" s="40"/>
      <c r="E28" s="39"/>
      <c r="F28" s="23"/>
      <c r="H28"/>
    </row>
    <row r="29" spans="1:8" ht="12" customHeight="1" x14ac:dyDescent="0.2">
      <c r="A29" s="39" t="s">
        <v>43</v>
      </c>
      <c r="B29" s="39"/>
      <c r="C29" s="39"/>
      <c r="D29" s="39"/>
      <c r="E29" s="32"/>
      <c r="F29" s="57"/>
      <c r="G29" s="58"/>
      <c r="H29"/>
    </row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</sheetData>
  <mergeCells count="5">
    <mergeCell ref="A8:A9"/>
    <mergeCell ref="B8:B9"/>
    <mergeCell ref="C8:E8"/>
    <mergeCell ref="F8:H8"/>
    <mergeCell ref="F29:G29"/>
  </mergeCells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H37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50" t="s">
        <v>50</v>
      </c>
      <c r="B8" s="52" t="s">
        <v>40</v>
      </c>
      <c r="C8" s="54" t="s">
        <v>3</v>
      </c>
      <c r="D8" s="55"/>
      <c r="E8" s="55"/>
      <c r="F8" s="56" t="s">
        <v>36</v>
      </c>
      <c r="G8" s="55"/>
      <c r="H8" s="55"/>
    </row>
    <row r="9" spans="1:8" ht="18" customHeight="1" x14ac:dyDescent="0.2">
      <c r="A9" s="51"/>
      <c r="B9" s="53"/>
      <c r="C9" s="35" t="s">
        <v>4</v>
      </c>
      <c r="D9" s="35" t="s">
        <v>5</v>
      </c>
      <c r="E9" s="35" t="s">
        <v>6</v>
      </c>
      <c r="F9" s="35" t="s">
        <v>4</v>
      </c>
      <c r="G9" s="35" t="s">
        <v>5</v>
      </c>
      <c r="H9" s="35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1947</v>
      </c>
      <c r="D10" s="13">
        <v>2658</v>
      </c>
      <c r="E10" s="13">
        <v>4605</v>
      </c>
      <c r="F10" s="14">
        <v>1927</v>
      </c>
      <c r="G10" s="14">
        <v>2649.5</v>
      </c>
      <c r="H10" s="14">
        <v>4576.5</v>
      </c>
    </row>
    <row r="11" spans="1:8" ht="19.899999999999999" customHeight="1" x14ac:dyDescent="0.2">
      <c r="A11" s="27">
        <v>2</v>
      </c>
      <c r="B11" s="25" t="s">
        <v>45</v>
      </c>
      <c r="C11" s="13">
        <v>10608</v>
      </c>
      <c r="D11" s="13">
        <v>13804</v>
      </c>
      <c r="E11" s="13">
        <v>24412</v>
      </c>
      <c r="F11" s="14">
        <v>10390</v>
      </c>
      <c r="G11" s="14">
        <v>13506</v>
      </c>
      <c r="H11" s="14">
        <v>23896</v>
      </c>
    </row>
    <row r="12" spans="1:8" ht="19.899999999999999" customHeight="1" x14ac:dyDescent="0.2">
      <c r="A12" s="27">
        <v>3</v>
      </c>
      <c r="B12" s="25" t="s">
        <v>22</v>
      </c>
      <c r="C12" s="13">
        <v>10208</v>
      </c>
      <c r="D12" s="13">
        <v>13553</v>
      </c>
      <c r="E12" s="13">
        <v>23761</v>
      </c>
      <c r="F12" s="14">
        <v>10050.5</v>
      </c>
      <c r="G12" s="14">
        <v>13454</v>
      </c>
      <c r="H12" s="14">
        <v>23504.5</v>
      </c>
    </row>
    <row r="13" spans="1:8" ht="19.899999999999999" customHeight="1" x14ac:dyDescent="0.2">
      <c r="A13" s="28">
        <v>4</v>
      </c>
      <c r="B13" s="25" t="s">
        <v>32</v>
      </c>
      <c r="C13" s="13">
        <v>1369</v>
      </c>
      <c r="D13" s="13">
        <v>1799</v>
      </c>
      <c r="E13" s="13">
        <v>3168</v>
      </c>
      <c r="F13" s="14">
        <v>1338.5</v>
      </c>
      <c r="G13" s="14">
        <v>1751.5</v>
      </c>
      <c r="H13" s="14">
        <v>3090</v>
      </c>
    </row>
    <row r="14" spans="1:8" ht="19.899999999999999" customHeight="1" x14ac:dyDescent="0.2">
      <c r="A14" s="27">
        <v>5</v>
      </c>
      <c r="B14" s="25" t="s">
        <v>46</v>
      </c>
      <c r="C14" s="13">
        <v>2535</v>
      </c>
      <c r="D14" s="13">
        <v>3660</v>
      </c>
      <c r="E14" s="13">
        <v>6195</v>
      </c>
      <c r="F14" s="14">
        <v>2518.5</v>
      </c>
      <c r="G14" s="14">
        <v>3631</v>
      </c>
      <c r="H14" s="14">
        <v>6149.5</v>
      </c>
    </row>
    <row r="15" spans="1:8" ht="19.899999999999999" customHeight="1" x14ac:dyDescent="0.2">
      <c r="A15" s="27">
        <v>6</v>
      </c>
      <c r="B15" s="25" t="s">
        <v>47</v>
      </c>
      <c r="C15" s="13">
        <v>2388</v>
      </c>
      <c r="D15" s="13">
        <v>3463</v>
      </c>
      <c r="E15" s="13">
        <v>5851</v>
      </c>
      <c r="F15" s="14">
        <v>2335.5</v>
      </c>
      <c r="G15" s="14">
        <v>3429</v>
      </c>
      <c r="H15" s="14">
        <v>5764.5</v>
      </c>
    </row>
    <row r="16" spans="1:8" ht="19.899999999999999" customHeight="1" x14ac:dyDescent="0.2">
      <c r="A16" s="29">
        <v>7</v>
      </c>
      <c r="B16" s="25" t="s">
        <v>15</v>
      </c>
      <c r="C16" s="13">
        <v>3789</v>
      </c>
      <c r="D16" s="13">
        <v>6331</v>
      </c>
      <c r="E16" s="13">
        <v>10120</v>
      </c>
      <c r="F16" s="13">
        <v>3661</v>
      </c>
      <c r="G16" s="13">
        <v>6291.5</v>
      </c>
      <c r="H16" s="13">
        <v>9952.5</v>
      </c>
    </row>
    <row r="17" spans="1:8" ht="19.899999999999999" customHeight="1" x14ac:dyDescent="0.2">
      <c r="A17" s="29">
        <v>8</v>
      </c>
      <c r="B17" s="25" t="s">
        <v>48</v>
      </c>
      <c r="C17" s="13">
        <v>2472</v>
      </c>
      <c r="D17" s="13">
        <v>4184</v>
      </c>
      <c r="E17" s="13">
        <v>6656</v>
      </c>
      <c r="F17" s="13">
        <v>2504.5</v>
      </c>
      <c r="G17" s="13">
        <v>4338.5</v>
      </c>
      <c r="H17" s="13">
        <v>6843</v>
      </c>
    </row>
    <row r="18" spans="1:8" ht="19.899999999999999" customHeight="1" x14ac:dyDescent="0.2">
      <c r="A18" s="29">
        <v>9</v>
      </c>
      <c r="B18" s="25" t="s">
        <v>26</v>
      </c>
      <c r="C18" s="13">
        <v>1320</v>
      </c>
      <c r="D18" s="13">
        <v>1965</v>
      </c>
      <c r="E18" s="13">
        <v>3285</v>
      </c>
      <c r="F18" s="13">
        <v>1294</v>
      </c>
      <c r="G18" s="13">
        <v>1939</v>
      </c>
      <c r="H18" s="13">
        <v>3233</v>
      </c>
    </row>
    <row r="19" spans="1:8" ht="19.899999999999999" customHeight="1" x14ac:dyDescent="0.2">
      <c r="A19" s="29">
        <v>10</v>
      </c>
      <c r="B19" s="25" t="s">
        <v>49</v>
      </c>
      <c r="C19" s="13">
        <v>1663</v>
      </c>
      <c r="D19" s="13">
        <v>2345</v>
      </c>
      <c r="E19" s="13">
        <v>4008</v>
      </c>
      <c r="F19" s="13">
        <v>1647</v>
      </c>
      <c r="G19" s="13">
        <v>2353</v>
      </c>
      <c r="H19" s="13">
        <v>4000</v>
      </c>
    </row>
    <row r="20" spans="1:8" ht="19.899999999999999" customHeight="1" x14ac:dyDescent="0.2">
      <c r="A20" s="29">
        <v>11</v>
      </c>
      <c r="B20" s="25" t="s">
        <v>38</v>
      </c>
      <c r="C20" s="13">
        <v>2683</v>
      </c>
      <c r="D20" s="13">
        <v>4348</v>
      </c>
      <c r="E20" s="13">
        <v>7031</v>
      </c>
      <c r="F20" s="13">
        <v>2614</v>
      </c>
      <c r="G20" s="13">
        <v>4264.5</v>
      </c>
      <c r="H20" s="13">
        <v>6878.5</v>
      </c>
    </row>
    <row r="21" spans="1:8" ht="19.899999999999999" customHeight="1" x14ac:dyDescent="0.2">
      <c r="A21" s="29">
        <v>12</v>
      </c>
      <c r="B21" s="25" t="s">
        <v>39</v>
      </c>
      <c r="C21" s="13">
        <v>2905</v>
      </c>
      <c r="D21" s="13">
        <v>3660</v>
      </c>
      <c r="E21" s="13">
        <v>6565</v>
      </c>
      <c r="F21" s="13">
        <v>2903.5</v>
      </c>
      <c r="G21" s="13">
        <v>3584</v>
      </c>
      <c r="H21" s="13">
        <v>6487.5</v>
      </c>
    </row>
    <row r="22" spans="1:8" ht="19.899999999999999" customHeight="1" x14ac:dyDescent="0.2">
      <c r="A22" s="29">
        <v>13</v>
      </c>
      <c r="B22" s="25" t="s">
        <v>28</v>
      </c>
      <c r="C22" s="13">
        <v>1757</v>
      </c>
      <c r="D22" s="13">
        <v>2447</v>
      </c>
      <c r="E22" s="13">
        <v>4204</v>
      </c>
      <c r="F22" s="13">
        <v>1711.5</v>
      </c>
      <c r="G22" s="13">
        <v>2423.5</v>
      </c>
      <c r="H22" s="13">
        <v>4135</v>
      </c>
    </row>
    <row r="23" spans="1:8" ht="19.899999999999999" customHeight="1" x14ac:dyDescent="0.2">
      <c r="A23" s="29">
        <v>14</v>
      </c>
      <c r="B23" s="25" t="s">
        <v>12</v>
      </c>
      <c r="C23" s="13">
        <v>1962</v>
      </c>
      <c r="D23" s="13">
        <v>2791</v>
      </c>
      <c r="E23" s="13">
        <v>4753</v>
      </c>
      <c r="F23" s="13">
        <v>1892.5</v>
      </c>
      <c r="G23" s="13">
        <v>2736.5</v>
      </c>
      <c r="H23" s="13">
        <v>4629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47606</v>
      </c>
      <c r="D24" s="18">
        <v>67008</v>
      </c>
      <c r="E24" s="18">
        <v>114614</v>
      </c>
      <c r="F24" s="18">
        <v>46788</v>
      </c>
      <c r="G24" s="18">
        <v>66351.5</v>
      </c>
      <c r="H24" s="18">
        <v>113139.5</v>
      </c>
    </row>
    <row r="25" spans="1:8" ht="12" customHeight="1" x14ac:dyDescent="0.2"/>
    <row r="26" spans="1:8" ht="12" customHeight="1" x14ac:dyDescent="0.2">
      <c r="A26" s="36" t="s">
        <v>52</v>
      </c>
      <c r="B26" s="36"/>
      <c r="E26" s="32"/>
      <c r="F26" s="23"/>
      <c r="H26"/>
    </row>
    <row r="27" spans="1:8" ht="12" customHeight="1" x14ac:dyDescent="0.2">
      <c r="A27" s="36" t="s">
        <v>69</v>
      </c>
      <c r="B27" s="36"/>
      <c r="C27" s="36"/>
      <c r="D27" s="36"/>
      <c r="E27"/>
      <c r="F27" s="23"/>
      <c r="H27"/>
    </row>
    <row r="28" spans="1:8" ht="12" customHeight="1" x14ac:dyDescent="0.2">
      <c r="A28" s="36" t="s">
        <v>35</v>
      </c>
      <c r="B28" s="37"/>
      <c r="C28" s="37"/>
      <c r="E28" s="36"/>
      <c r="F28" s="23"/>
      <c r="H28"/>
    </row>
    <row r="29" spans="1:8" ht="12" customHeight="1" x14ac:dyDescent="0.2">
      <c r="A29" s="36" t="s">
        <v>43</v>
      </c>
      <c r="B29" s="36"/>
      <c r="C29" s="36"/>
      <c r="D29" s="36"/>
      <c r="E29" s="32"/>
      <c r="F29" s="57"/>
      <c r="G29" s="58"/>
      <c r="H29"/>
    </row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</sheetData>
  <mergeCells count="5">
    <mergeCell ref="A8:A9"/>
    <mergeCell ref="B8:B9"/>
    <mergeCell ref="C8:E8"/>
    <mergeCell ref="F8:H8"/>
    <mergeCell ref="F29:G29"/>
  </mergeCells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H37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50" t="s">
        <v>50</v>
      </c>
      <c r="B8" s="52" t="s">
        <v>40</v>
      </c>
      <c r="C8" s="54" t="s">
        <v>3</v>
      </c>
      <c r="D8" s="55"/>
      <c r="E8" s="55"/>
      <c r="F8" s="56" t="s">
        <v>36</v>
      </c>
      <c r="G8" s="55"/>
      <c r="H8" s="55"/>
    </row>
    <row r="9" spans="1:8" ht="18" customHeight="1" x14ac:dyDescent="0.2">
      <c r="A9" s="51"/>
      <c r="B9" s="53"/>
      <c r="C9" s="11" t="s">
        <v>4</v>
      </c>
      <c r="D9" s="11" t="s">
        <v>5</v>
      </c>
      <c r="E9" s="11" t="s">
        <v>6</v>
      </c>
      <c r="F9" s="11" t="s">
        <v>4</v>
      </c>
      <c r="G9" s="11" t="s">
        <v>5</v>
      </c>
      <c r="H9" s="11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1907</v>
      </c>
      <c r="D10" s="13">
        <v>2641</v>
      </c>
      <c r="E10" s="13">
        <v>4548</v>
      </c>
      <c r="F10" s="14">
        <v>1914</v>
      </c>
      <c r="G10" s="14">
        <v>2623</v>
      </c>
      <c r="H10" s="14">
        <v>4537</v>
      </c>
    </row>
    <row r="11" spans="1:8" ht="19.899999999999999" customHeight="1" x14ac:dyDescent="0.2">
      <c r="A11" s="27">
        <v>2</v>
      </c>
      <c r="B11" s="25" t="s">
        <v>45</v>
      </c>
      <c r="C11" s="13">
        <v>10172</v>
      </c>
      <c r="D11" s="13">
        <v>13208</v>
      </c>
      <c r="E11" s="13">
        <v>23380</v>
      </c>
      <c r="F11" s="14">
        <v>9987.5</v>
      </c>
      <c r="G11" s="14">
        <v>13047.5</v>
      </c>
      <c r="H11" s="14">
        <v>23035</v>
      </c>
    </row>
    <row r="12" spans="1:8" ht="19.899999999999999" customHeight="1" x14ac:dyDescent="0.2">
      <c r="A12" s="27">
        <v>3</v>
      </c>
      <c r="B12" s="25" t="s">
        <v>22</v>
      </c>
      <c r="C12" s="13">
        <v>9893</v>
      </c>
      <c r="D12" s="13">
        <v>13355</v>
      </c>
      <c r="E12" s="13">
        <v>23248</v>
      </c>
      <c r="F12" s="14">
        <v>9696</v>
      </c>
      <c r="G12" s="14">
        <v>13083.5</v>
      </c>
      <c r="H12" s="14">
        <v>22779.5</v>
      </c>
    </row>
    <row r="13" spans="1:8" ht="19.899999999999999" customHeight="1" x14ac:dyDescent="0.2">
      <c r="A13" s="28">
        <v>4</v>
      </c>
      <c r="B13" s="25" t="s">
        <v>32</v>
      </c>
      <c r="C13" s="13">
        <v>1308</v>
      </c>
      <c r="D13" s="13">
        <v>1704</v>
      </c>
      <c r="E13" s="13">
        <v>3012</v>
      </c>
      <c r="F13" s="14">
        <v>1304</v>
      </c>
      <c r="G13" s="14">
        <v>1740.5</v>
      </c>
      <c r="H13" s="14">
        <v>3044.5</v>
      </c>
    </row>
    <row r="14" spans="1:8" ht="19.899999999999999" customHeight="1" x14ac:dyDescent="0.2">
      <c r="A14" s="27">
        <v>5</v>
      </c>
      <c r="B14" s="25" t="s">
        <v>46</v>
      </c>
      <c r="C14" s="13">
        <v>2502</v>
      </c>
      <c r="D14" s="13">
        <v>3602</v>
      </c>
      <c r="E14" s="13">
        <v>6104</v>
      </c>
      <c r="F14" s="14">
        <v>2421.5</v>
      </c>
      <c r="G14" s="14">
        <v>3596.5</v>
      </c>
      <c r="H14" s="14">
        <v>6018</v>
      </c>
    </row>
    <row r="15" spans="1:8" ht="19.899999999999999" customHeight="1" x14ac:dyDescent="0.2">
      <c r="A15" s="27">
        <v>6</v>
      </c>
      <c r="B15" s="25" t="s">
        <v>47</v>
      </c>
      <c r="C15" s="13">
        <v>2283</v>
      </c>
      <c r="D15" s="13">
        <v>3395</v>
      </c>
      <c r="E15" s="13">
        <v>5678</v>
      </c>
      <c r="F15" s="14">
        <v>2231.5</v>
      </c>
      <c r="G15" s="14">
        <v>3414</v>
      </c>
      <c r="H15" s="14">
        <v>5645.5</v>
      </c>
    </row>
    <row r="16" spans="1:8" ht="19.899999999999999" customHeight="1" x14ac:dyDescent="0.2">
      <c r="A16" s="29">
        <v>7</v>
      </c>
      <c r="B16" s="25" t="s">
        <v>15</v>
      </c>
      <c r="C16" s="13">
        <v>3533</v>
      </c>
      <c r="D16" s="13">
        <v>6252</v>
      </c>
      <c r="E16" s="13">
        <v>9785</v>
      </c>
      <c r="F16" s="13">
        <v>3390</v>
      </c>
      <c r="G16" s="13">
        <v>6206</v>
      </c>
      <c r="H16" s="13">
        <v>9596</v>
      </c>
    </row>
    <row r="17" spans="1:8" ht="19.899999999999999" customHeight="1" x14ac:dyDescent="0.2">
      <c r="A17" s="29">
        <v>8</v>
      </c>
      <c r="B17" s="25" t="s">
        <v>48</v>
      </c>
      <c r="C17" s="13">
        <v>2537</v>
      </c>
      <c r="D17" s="13">
        <v>4493</v>
      </c>
      <c r="E17" s="13">
        <v>7030</v>
      </c>
      <c r="F17" s="13">
        <v>2477.5</v>
      </c>
      <c r="G17" s="13">
        <v>4273</v>
      </c>
      <c r="H17" s="13">
        <v>6750.5</v>
      </c>
    </row>
    <row r="18" spans="1:8" ht="19.899999999999999" customHeight="1" x14ac:dyDescent="0.2">
      <c r="A18" s="29">
        <v>9</v>
      </c>
      <c r="B18" s="25" t="s">
        <v>26</v>
      </c>
      <c r="C18" s="13">
        <v>1268</v>
      </c>
      <c r="D18" s="13">
        <v>1913</v>
      </c>
      <c r="E18" s="13">
        <v>3181</v>
      </c>
      <c r="F18" s="13">
        <v>1253</v>
      </c>
      <c r="G18" s="13">
        <v>1901.5</v>
      </c>
      <c r="H18" s="13">
        <v>3154.5</v>
      </c>
    </row>
    <row r="19" spans="1:8" ht="19.899999999999999" customHeight="1" x14ac:dyDescent="0.2">
      <c r="A19" s="29">
        <v>10</v>
      </c>
      <c r="B19" s="25" t="s">
        <v>49</v>
      </c>
      <c r="C19" s="13">
        <v>1631</v>
      </c>
      <c r="D19" s="13">
        <v>2361</v>
      </c>
      <c r="E19" s="13">
        <v>3992</v>
      </c>
      <c r="F19" s="13">
        <v>1594</v>
      </c>
      <c r="G19" s="13">
        <v>2362</v>
      </c>
      <c r="H19" s="13">
        <v>3956</v>
      </c>
    </row>
    <row r="20" spans="1:8" ht="19.899999999999999" customHeight="1" x14ac:dyDescent="0.2">
      <c r="A20" s="29">
        <v>11</v>
      </c>
      <c r="B20" s="25" t="s">
        <v>38</v>
      </c>
      <c r="C20" s="13">
        <v>2545</v>
      </c>
      <c r="D20" s="13">
        <v>4181</v>
      </c>
      <c r="E20" s="13">
        <v>6726</v>
      </c>
      <c r="F20" s="13">
        <v>2476.5</v>
      </c>
      <c r="G20" s="13">
        <v>4251</v>
      </c>
      <c r="H20" s="13">
        <v>6727.5</v>
      </c>
    </row>
    <row r="21" spans="1:8" ht="19.899999999999999" customHeight="1" x14ac:dyDescent="0.2">
      <c r="A21" s="29">
        <v>12</v>
      </c>
      <c r="B21" s="25" t="s">
        <v>39</v>
      </c>
      <c r="C21" s="13">
        <v>2902</v>
      </c>
      <c r="D21" s="13">
        <v>3508</v>
      </c>
      <c r="E21" s="13">
        <v>6410</v>
      </c>
      <c r="F21" s="13">
        <v>2776</v>
      </c>
      <c r="G21" s="13">
        <v>3457.5</v>
      </c>
      <c r="H21" s="13">
        <v>6233.5</v>
      </c>
    </row>
    <row r="22" spans="1:8" ht="19.899999999999999" customHeight="1" x14ac:dyDescent="0.2">
      <c r="A22" s="29">
        <v>13</v>
      </c>
      <c r="B22" s="25" t="s">
        <v>28</v>
      </c>
      <c r="C22" s="13">
        <v>1666</v>
      </c>
      <c r="D22" s="13">
        <v>2400</v>
      </c>
      <c r="E22" s="13">
        <v>4066</v>
      </c>
      <c r="F22" s="13">
        <v>1644.5</v>
      </c>
      <c r="G22" s="13">
        <v>2388.5</v>
      </c>
      <c r="H22" s="13">
        <v>4033</v>
      </c>
    </row>
    <row r="23" spans="1:8" ht="19.899999999999999" customHeight="1" x14ac:dyDescent="0.2">
      <c r="A23" s="29">
        <v>14</v>
      </c>
      <c r="B23" s="25" t="s">
        <v>12</v>
      </c>
      <c r="C23" s="13">
        <v>1823</v>
      </c>
      <c r="D23" s="13">
        <v>2682</v>
      </c>
      <c r="E23" s="13">
        <v>4505</v>
      </c>
      <c r="F23" s="13">
        <v>1734.5</v>
      </c>
      <c r="G23" s="13">
        <v>2653</v>
      </c>
      <c r="H23" s="13">
        <v>4387.5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45970</v>
      </c>
      <c r="D24" s="18">
        <v>65695</v>
      </c>
      <c r="E24" s="18">
        <v>111665</v>
      </c>
      <c r="F24" s="18">
        <v>44900.5</v>
      </c>
      <c r="G24" s="18">
        <v>64997.5</v>
      </c>
      <c r="H24" s="18">
        <v>109898</v>
      </c>
    </row>
    <row r="25" spans="1:8" ht="12" customHeight="1" x14ac:dyDescent="0.2"/>
    <row r="26" spans="1:8" ht="12" customHeight="1" x14ac:dyDescent="0.2">
      <c r="A26" s="31" t="s">
        <v>52</v>
      </c>
      <c r="B26" s="31"/>
      <c r="E26" s="32"/>
      <c r="F26" s="23"/>
      <c r="H26"/>
    </row>
    <row r="27" spans="1:8" ht="12" customHeight="1" x14ac:dyDescent="0.2">
      <c r="A27" s="31" t="s">
        <v>68</v>
      </c>
      <c r="B27" s="31"/>
      <c r="C27" s="31"/>
      <c r="D27" s="31"/>
      <c r="E27"/>
      <c r="F27" s="23"/>
      <c r="H27"/>
    </row>
    <row r="28" spans="1:8" ht="12" customHeight="1" x14ac:dyDescent="0.2">
      <c r="A28" s="31" t="s">
        <v>35</v>
      </c>
      <c r="B28" s="34"/>
      <c r="C28" s="34"/>
      <c r="E28" s="31"/>
      <c r="F28" s="23"/>
      <c r="H28"/>
    </row>
    <row r="29" spans="1:8" ht="12" customHeight="1" x14ac:dyDescent="0.2">
      <c r="A29" s="31" t="s">
        <v>43</v>
      </c>
      <c r="B29" s="31"/>
      <c r="C29" s="31"/>
      <c r="D29" s="31"/>
      <c r="E29" s="32"/>
      <c r="F29" s="57"/>
      <c r="G29" s="58"/>
      <c r="H29"/>
    </row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</sheetData>
  <mergeCells count="5">
    <mergeCell ref="A8:A9"/>
    <mergeCell ref="B8:B9"/>
    <mergeCell ref="C8:E8"/>
    <mergeCell ref="F8:H8"/>
    <mergeCell ref="F29:G29"/>
  </mergeCells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H37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50" t="s">
        <v>50</v>
      </c>
      <c r="B8" s="52" t="s">
        <v>40</v>
      </c>
      <c r="C8" s="54" t="s">
        <v>3</v>
      </c>
      <c r="D8" s="55"/>
      <c r="E8" s="55"/>
      <c r="F8" s="56" t="s">
        <v>36</v>
      </c>
      <c r="G8" s="55"/>
      <c r="H8" s="55"/>
    </row>
    <row r="9" spans="1:8" ht="18" customHeight="1" x14ac:dyDescent="0.2">
      <c r="A9" s="51"/>
      <c r="B9" s="53"/>
      <c r="C9" s="11" t="s">
        <v>4</v>
      </c>
      <c r="D9" s="11" t="s">
        <v>5</v>
      </c>
      <c r="E9" s="11" t="s">
        <v>6</v>
      </c>
      <c r="F9" s="11" t="s">
        <v>4</v>
      </c>
      <c r="G9" s="11" t="s">
        <v>5</v>
      </c>
      <c r="H9" s="11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1921</v>
      </c>
      <c r="D10" s="13">
        <v>2605</v>
      </c>
      <c r="E10" s="13">
        <v>4526</v>
      </c>
      <c r="F10" s="14">
        <v>1896</v>
      </c>
      <c r="G10" s="14">
        <v>2629.5</v>
      </c>
      <c r="H10" s="14">
        <v>4525.5</v>
      </c>
    </row>
    <row r="11" spans="1:8" ht="19.899999999999999" customHeight="1" x14ac:dyDescent="0.2">
      <c r="A11" s="27">
        <v>2</v>
      </c>
      <c r="B11" s="25" t="s">
        <v>45</v>
      </c>
      <c r="C11" s="13">
        <v>9803</v>
      </c>
      <c r="D11" s="13">
        <v>12887</v>
      </c>
      <c r="E11" s="13">
        <v>22690</v>
      </c>
      <c r="F11" s="14">
        <v>9499.5</v>
      </c>
      <c r="G11" s="14">
        <v>12706</v>
      </c>
      <c r="H11" s="14">
        <v>22205.5</v>
      </c>
    </row>
    <row r="12" spans="1:8" ht="19.899999999999999" customHeight="1" x14ac:dyDescent="0.2">
      <c r="A12" s="27">
        <v>3</v>
      </c>
      <c r="B12" s="25" t="s">
        <v>22</v>
      </c>
      <c r="C12" s="13">
        <v>9499</v>
      </c>
      <c r="D12" s="13">
        <v>12812</v>
      </c>
      <c r="E12" s="13">
        <v>22311</v>
      </c>
      <c r="F12" s="14">
        <v>9070.5</v>
      </c>
      <c r="G12" s="14">
        <v>12377.5</v>
      </c>
      <c r="H12" s="14">
        <v>21448</v>
      </c>
    </row>
    <row r="13" spans="1:8" ht="19.899999999999999" customHeight="1" x14ac:dyDescent="0.2">
      <c r="A13" s="28">
        <v>4</v>
      </c>
      <c r="B13" s="25" t="s">
        <v>32</v>
      </c>
      <c r="C13" s="13">
        <v>1300</v>
      </c>
      <c r="D13" s="13">
        <v>1777</v>
      </c>
      <c r="E13" s="13">
        <v>3077</v>
      </c>
      <c r="F13" s="14">
        <v>1288</v>
      </c>
      <c r="G13" s="14">
        <v>1752</v>
      </c>
      <c r="H13" s="14">
        <v>3040</v>
      </c>
    </row>
    <row r="14" spans="1:8" ht="19.899999999999999" customHeight="1" x14ac:dyDescent="0.2">
      <c r="A14" s="27">
        <v>5</v>
      </c>
      <c r="B14" s="25" t="s">
        <v>46</v>
      </c>
      <c r="C14" s="13">
        <v>2341</v>
      </c>
      <c r="D14" s="13">
        <v>3591</v>
      </c>
      <c r="E14" s="13">
        <v>5932</v>
      </c>
      <c r="F14" s="14">
        <v>2243</v>
      </c>
      <c r="G14" s="14">
        <v>3552.5</v>
      </c>
      <c r="H14" s="14">
        <v>5795.5</v>
      </c>
    </row>
    <row r="15" spans="1:8" ht="19.899999999999999" customHeight="1" x14ac:dyDescent="0.2">
      <c r="A15" s="27">
        <v>6</v>
      </c>
      <c r="B15" s="25" t="s">
        <v>47</v>
      </c>
      <c r="C15" s="13">
        <v>2180</v>
      </c>
      <c r="D15" s="13">
        <v>3433</v>
      </c>
      <c r="E15" s="13">
        <v>5613</v>
      </c>
      <c r="F15" s="14">
        <v>2090</v>
      </c>
      <c r="G15" s="14">
        <v>3411.5</v>
      </c>
      <c r="H15" s="14">
        <v>5501.5</v>
      </c>
    </row>
    <row r="16" spans="1:8" ht="19.899999999999999" customHeight="1" x14ac:dyDescent="0.2">
      <c r="A16" s="29">
        <v>7</v>
      </c>
      <c r="B16" s="25" t="s">
        <v>15</v>
      </c>
      <c r="C16" s="13">
        <v>3247</v>
      </c>
      <c r="D16" s="13">
        <v>6160</v>
      </c>
      <c r="E16" s="13">
        <v>9407</v>
      </c>
      <c r="F16" s="13">
        <v>3134.5</v>
      </c>
      <c r="G16" s="13">
        <v>6230.5</v>
      </c>
      <c r="H16" s="13">
        <v>9365</v>
      </c>
    </row>
    <row r="17" spans="1:8" ht="19.899999999999999" customHeight="1" x14ac:dyDescent="0.2">
      <c r="A17" s="29">
        <v>8</v>
      </c>
      <c r="B17" s="25" t="s">
        <v>48</v>
      </c>
      <c r="C17" s="13">
        <v>2418</v>
      </c>
      <c r="D17" s="13">
        <v>4053</v>
      </c>
      <c r="E17" s="13">
        <v>6471</v>
      </c>
      <c r="F17" s="13">
        <v>2331</v>
      </c>
      <c r="G17" s="13">
        <v>4148.5</v>
      </c>
      <c r="H17" s="13">
        <v>6479.5</v>
      </c>
    </row>
    <row r="18" spans="1:8" ht="19.899999999999999" customHeight="1" x14ac:dyDescent="0.2">
      <c r="A18" s="29">
        <v>9</v>
      </c>
      <c r="B18" s="25" t="s">
        <v>26</v>
      </c>
      <c r="C18" s="13">
        <v>1238</v>
      </c>
      <c r="D18" s="13">
        <v>1890</v>
      </c>
      <c r="E18" s="13">
        <v>3128</v>
      </c>
      <c r="F18" s="13">
        <v>1222</v>
      </c>
      <c r="G18" s="13">
        <v>1893</v>
      </c>
      <c r="H18" s="13">
        <v>3115</v>
      </c>
    </row>
    <row r="19" spans="1:8" ht="19.899999999999999" customHeight="1" x14ac:dyDescent="0.2">
      <c r="A19" s="29">
        <v>10</v>
      </c>
      <c r="B19" s="25" t="s">
        <v>49</v>
      </c>
      <c r="C19" s="13">
        <v>1557</v>
      </c>
      <c r="D19" s="13">
        <v>2363</v>
      </c>
      <c r="E19" s="13">
        <v>3920</v>
      </c>
      <c r="F19" s="13">
        <v>1545</v>
      </c>
      <c r="G19" s="13">
        <v>2383</v>
      </c>
      <c r="H19" s="13">
        <v>3928</v>
      </c>
    </row>
    <row r="20" spans="1:8" ht="19.899999999999999" customHeight="1" x14ac:dyDescent="0.2">
      <c r="A20" s="29">
        <v>11</v>
      </c>
      <c r="B20" s="25" t="s">
        <v>38</v>
      </c>
      <c r="C20" s="13">
        <v>2408</v>
      </c>
      <c r="D20" s="13">
        <v>4321</v>
      </c>
      <c r="E20" s="13">
        <v>6729</v>
      </c>
      <c r="F20" s="13">
        <v>2342.5</v>
      </c>
      <c r="G20" s="13">
        <v>4271</v>
      </c>
      <c r="H20" s="13">
        <v>6613.5</v>
      </c>
    </row>
    <row r="21" spans="1:8" ht="19.899999999999999" customHeight="1" x14ac:dyDescent="0.2">
      <c r="A21" s="29">
        <v>12</v>
      </c>
      <c r="B21" s="25" t="s">
        <v>39</v>
      </c>
      <c r="C21" s="13">
        <v>2650</v>
      </c>
      <c r="D21" s="13">
        <v>3407</v>
      </c>
      <c r="E21" s="13">
        <v>6057</v>
      </c>
      <c r="F21" s="13">
        <v>2606.5</v>
      </c>
      <c r="G21" s="13">
        <v>3398.5</v>
      </c>
      <c r="H21" s="13">
        <v>6005</v>
      </c>
    </row>
    <row r="22" spans="1:8" ht="19.899999999999999" customHeight="1" x14ac:dyDescent="0.2">
      <c r="A22" s="29">
        <v>13</v>
      </c>
      <c r="B22" s="25" t="s">
        <v>28</v>
      </c>
      <c r="C22" s="13">
        <v>1623</v>
      </c>
      <c r="D22" s="13">
        <v>2377</v>
      </c>
      <c r="E22" s="13">
        <v>4000</v>
      </c>
      <c r="F22" s="13">
        <v>1654.5</v>
      </c>
      <c r="G22" s="13">
        <v>2413.5</v>
      </c>
      <c r="H22" s="13">
        <v>4068</v>
      </c>
    </row>
    <row r="23" spans="1:8" ht="19.899999999999999" customHeight="1" x14ac:dyDescent="0.2">
      <c r="A23" s="29">
        <v>14</v>
      </c>
      <c r="B23" s="25" t="s">
        <v>12</v>
      </c>
      <c r="C23" s="13">
        <v>1646</v>
      </c>
      <c r="D23" s="13">
        <v>2624</v>
      </c>
      <c r="E23" s="13">
        <v>4270</v>
      </c>
      <c r="F23" s="13">
        <v>1567.5</v>
      </c>
      <c r="G23" s="13">
        <v>2617</v>
      </c>
      <c r="H23" s="13">
        <v>4184.5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43831</v>
      </c>
      <c r="D24" s="18">
        <v>64300</v>
      </c>
      <c r="E24" s="18">
        <v>108131</v>
      </c>
      <c r="F24" s="18">
        <v>42490.5</v>
      </c>
      <c r="G24" s="18">
        <v>63784</v>
      </c>
      <c r="H24" s="18">
        <v>106274.5</v>
      </c>
    </row>
    <row r="25" spans="1:8" ht="12" customHeight="1" x14ac:dyDescent="0.2"/>
    <row r="26" spans="1:8" ht="12" customHeight="1" x14ac:dyDescent="0.2">
      <c r="A26" s="31" t="s">
        <v>52</v>
      </c>
      <c r="B26" s="31"/>
      <c r="E26" s="32"/>
      <c r="F26" s="23"/>
      <c r="H26"/>
    </row>
    <row r="27" spans="1:8" ht="12" customHeight="1" x14ac:dyDescent="0.2">
      <c r="A27" s="31" t="s">
        <v>67</v>
      </c>
      <c r="B27" s="31"/>
      <c r="C27" s="31"/>
      <c r="D27" s="31"/>
      <c r="E27"/>
      <c r="F27" s="23"/>
      <c r="H27"/>
    </row>
    <row r="28" spans="1:8" ht="12" customHeight="1" x14ac:dyDescent="0.2">
      <c r="A28" s="31" t="s">
        <v>35</v>
      </c>
      <c r="B28" s="34"/>
      <c r="C28" s="34"/>
      <c r="E28" s="31"/>
      <c r="F28" s="23"/>
      <c r="H28"/>
    </row>
    <row r="29" spans="1:8" ht="12" customHeight="1" x14ac:dyDescent="0.2">
      <c r="A29" s="31" t="s">
        <v>43</v>
      </c>
      <c r="B29" s="31"/>
      <c r="C29" s="31"/>
      <c r="D29" s="31"/>
      <c r="E29" s="32"/>
      <c r="F29" s="57"/>
      <c r="G29" s="58"/>
      <c r="H29"/>
    </row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</sheetData>
  <mergeCells count="5">
    <mergeCell ref="A8:A9"/>
    <mergeCell ref="B8:B9"/>
    <mergeCell ref="C8:E8"/>
    <mergeCell ref="F8:H8"/>
    <mergeCell ref="F29:G29"/>
  </mergeCells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H37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50" t="s">
        <v>50</v>
      </c>
      <c r="B8" s="52" t="s">
        <v>40</v>
      </c>
      <c r="C8" s="54" t="s">
        <v>3</v>
      </c>
      <c r="D8" s="55"/>
      <c r="E8" s="55"/>
      <c r="F8" s="56" t="s">
        <v>36</v>
      </c>
      <c r="G8" s="55"/>
      <c r="H8" s="55"/>
    </row>
    <row r="9" spans="1:8" ht="18" customHeight="1" x14ac:dyDescent="0.2">
      <c r="A9" s="51"/>
      <c r="B9" s="53"/>
      <c r="C9" s="11" t="s">
        <v>4</v>
      </c>
      <c r="D9" s="11" t="s">
        <v>5</v>
      </c>
      <c r="E9" s="11" t="s">
        <v>6</v>
      </c>
      <c r="F9" s="11" t="s">
        <v>4</v>
      </c>
      <c r="G9" s="11" t="s">
        <v>5</v>
      </c>
      <c r="H9" s="11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1871</v>
      </c>
      <c r="D10" s="13">
        <v>2654</v>
      </c>
      <c r="E10" s="13">
        <v>4525</v>
      </c>
      <c r="F10" s="14">
        <v>1736.5</v>
      </c>
      <c r="G10" s="14">
        <v>2503.5</v>
      </c>
      <c r="H10" s="14">
        <v>4240</v>
      </c>
    </row>
    <row r="11" spans="1:8" ht="19.899999999999999" customHeight="1" x14ac:dyDescent="0.2">
      <c r="A11" s="27">
        <v>2</v>
      </c>
      <c r="B11" s="25" t="s">
        <v>45</v>
      </c>
      <c r="C11" s="13">
        <v>9196</v>
      </c>
      <c r="D11" s="13">
        <v>12525</v>
      </c>
      <c r="E11" s="13">
        <v>21721</v>
      </c>
      <c r="F11" s="14">
        <v>8569</v>
      </c>
      <c r="G11" s="14">
        <v>11925</v>
      </c>
      <c r="H11" s="14">
        <v>20494</v>
      </c>
    </row>
    <row r="12" spans="1:8" ht="19.899999999999999" customHeight="1" x14ac:dyDescent="0.2">
      <c r="A12" s="27">
        <v>3</v>
      </c>
      <c r="B12" s="25" t="s">
        <v>22</v>
      </c>
      <c r="C12" s="13">
        <v>8642</v>
      </c>
      <c r="D12" s="13">
        <v>11943</v>
      </c>
      <c r="E12" s="13">
        <v>20585</v>
      </c>
      <c r="F12" s="14">
        <v>8205.5</v>
      </c>
      <c r="G12" s="14">
        <v>11399.5</v>
      </c>
      <c r="H12" s="14">
        <v>19605</v>
      </c>
    </row>
    <row r="13" spans="1:8" ht="19.899999999999999" customHeight="1" x14ac:dyDescent="0.2">
      <c r="A13" s="28">
        <v>4</v>
      </c>
      <c r="B13" s="25" t="s">
        <v>32</v>
      </c>
      <c r="C13" s="13">
        <v>1276</v>
      </c>
      <c r="D13" s="13">
        <v>1727</v>
      </c>
      <c r="E13" s="13">
        <v>3003</v>
      </c>
      <c r="F13" s="14">
        <v>1250.5</v>
      </c>
      <c r="G13" s="14">
        <v>1710.5</v>
      </c>
      <c r="H13" s="14">
        <v>2961</v>
      </c>
    </row>
    <row r="14" spans="1:8" ht="19.899999999999999" customHeight="1" x14ac:dyDescent="0.2">
      <c r="A14" s="27">
        <v>5</v>
      </c>
      <c r="B14" s="25" t="s">
        <v>46</v>
      </c>
      <c r="C14" s="13">
        <v>2145</v>
      </c>
      <c r="D14" s="13">
        <v>3514</v>
      </c>
      <c r="E14" s="13">
        <v>5659</v>
      </c>
      <c r="F14" s="14">
        <v>2099.5</v>
      </c>
      <c r="G14" s="14">
        <v>3505.5</v>
      </c>
      <c r="H14" s="14">
        <v>5605</v>
      </c>
    </row>
    <row r="15" spans="1:8" ht="19.899999999999999" customHeight="1" x14ac:dyDescent="0.2">
      <c r="A15" s="27">
        <v>6</v>
      </c>
      <c r="B15" s="25" t="s">
        <v>47</v>
      </c>
      <c r="C15" s="13">
        <v>2000</v>
      </c>
      <c r="D15" s="13">
        <v>3390</v>
      </c>
      <c r="E15" s="13">
        <v>5390</v>
      </c>
      <c r="F15" s="14">
        <v>1879</v>
      </c>
      <c r="G15" s="14">
        <v>3314.5</v>
      </c>
      <c r="H15" s="14">
        <v>5193.5</v>
      </c>
    </row>
    <row r="16" spans="1:8" ht="19.899999999999999" customHeight="1" x14ac:dyDescent="0.2">
      <c r="A16" s="29">
        <v>7</v>
      </c>
      <c r="B16" s="25" t="s">
        <v>15</v>
      </c>
      <c r="C16" s="13">
        <v>3022</v>
      </c>
      <c r="D16" s="13">
        <v>6301</v>
      </c>
      <c r="E16" s="13">
        <v>9323</v>
      </c>
      <c r="F16" s="13">
        <v>2814.5</v>
      </c>
      <c r="G16" s="13">
        <v>6082</v>
      </c>
      <c r="H16" s="13">
        <v>8896.5</v>
      </c>
    </row>
    <row r="17" spans="1:8" ht="19.899999999999999" customHeight="1" x14ac:dyDescent="0.2">
      <c r="A17" s="29">
        <v>8</v>
      </c>
      <c r="B17" s="25" t="s">
        <v>48</v>
      </c>
      <c r="C17" s="13">
        <v>2244</v>
      </c>
      <c r="D17" s="13">
        <v>4244</v>
      </c>
      <c r="E17" s="13">
        <v>6488</v>
      </c>
      <c r="F17" s="13">
        <v>2357.5</v>
      </c>
      <c r="G17" s="13">
        <v>4873.5</v>
      </c>
      <c r="H17" s="13">
        <v>7231</v>
      </c>
    </row>
    <row r="18" spans="1:8" ht="19.899999999999999" customHeight="1" x14ac:dyDescent="0.2">
      <c r="A18" s="29">
        <v>9</v>
      </c>
      <c r="B18" s="25" t="s">
        <v>26</v>
      </c>
      <c r="C18" s="13">
        <v>1206</v>
      </c>
      <c r="D18" s="13">
        <v>1896</v>
      </c>
      <c r="E18" s="13">
        <v>3102</v>
      </c>
      <c r="F18" s="13">
        <v>1194.5</v>
      </c>
      <c r="G18" s="13">
        <v>1962</v>
      </c>
      <c r="H18" s="13">
        <v>3156.5</v>
      </c>
    </row>
    <row r="19" spans="1:8" ht="19.899999999999999" customHeight="1" x14ac:dyDescent="0.2">
      <c r="A19" s="29">
        <v>10</v>
      </c>
      <c r="B19" s="25" t="s">
        <v>49</v>
      </c>
      <c r="C19" s="13">
        <v>1533</v>
      </c>
      <c r="D19" s="13">
        <v>2403</v>
      </c>
      <c r="E19" s="13">
        <v>3936</v>
      </c>
      <c r="F19" s="13">
        <v>1505.5</v>
      </c>
      <c r="G19" s="13">
        <v>2387</v>
      </c>
      <c r="H19" s="13">
        <v>3892.5</v>
      </c>
    </row>
    <row r="20" spans="1:8" ht="19.899999999999999" customHeight="1" x14ac:dyDescent="0.2">
      <c r="A20" s="29">
        <v>11</v>
      </c>
      <c r="B20" s="25" t="s">
        <v>38</v>
      </c>
      <c r="C20" s="13">
        <v>2277</v>
      </c>
      <c r="D20" s="13">
        <v>4221</v>
      </c>
      <c r="E20" s="13">
        <v>6498</v>
      </c>
      <c r="F20" s="13">
        <v>2167.5</v>
      </c>
      <c r="G20" s="13">
        <v>4024.5</v>
      </c>
      <c r="H20" s="13">
        <v>6192</v>
      </c>
    </row>
    <row r="21" spans="1:8" ht="19.899999999999999" customHeight="1" x14ac:dyDescent="0.2">
      <c r="A21" s="29">
        <v>12</v>
      </c>
      <c r="B21" s="25" t="s">
        <v>39</v>
      </c>
      <c r="C21" s="13">
        <v>2563</v>
      </c>
      <c r="D21" s="13">
        <v>3390</v>
      </c>
      <c r="E21" s="13">
        <v>5953</v>
      </c>
      <c r="F21" s="13">
        <v>2520.5</v>
      </c>
      <c r="G21" s="13">
        <v>3340</v>
      </c>
      <c r="H21" s="13">
        <v>5860.5</v>
      </c>
    </row>
    <row r="22" spans="1:8" ht="19.899999999999999" customHeight="1" x14ac:dyDescent="0.2">
      <c r="A22" s="29">
        <v>13</v>
      </c>
      <c r="B22" s="25" t="s">
        <v>28</v>
      </c>
      <c r="C22" s="13">
        <v>1686</v>
      </c>
      <c r="D22" s="13">
        <v>2450</v>
      </c>
      <c r="E22" s="13">
        <v>4136</v>
      </c>
      <c r="F22" s="13">
        <v>1692</v>
      </c>
      <c r="G22" s="13">
        <v>2546</v>
      </c>
      <c r="H22" s="13">
        <v>4238</v>
      </c>
    </row>
    <row r="23" spans="1:8" ht="19.899999999999999" customHeight="1" x14ac:dyDescent="0.2">
      <c r="A23" s="29">
        <v>14</v>
      </c>
      <c r="B23" s="25" t="s">
        <v>12</v>
      </c>
      <c r="C23" s="13">
        <v>1489</v>
      </c>
      <c r="D23" s="13">
        <v>2610</v>
      </c>
      <c r="E23" s="13">
        <v>4099</v>
      </c>
      <c r="F23" s="13">
        <v>1404.5</v>
      </c>
      <c r="G23" s="13">
        <v>2529.5</v>
      </c>
      <c r="H23" s="13">
        <v>3934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41150</v>
      </c>
      <c r="D24" s="18">
        <v>63268</v>
      </c>
      <c r="E24" s="18">
        <v>104418</v>
      </c>
      <c r="F24" s="18">
        <v>39396.5</v>
      </c>
      <c r="G24" s="18">
        <v>62103</v>
      </c>
      <c r="H24" s="18">
        <v>101499.5</v>
      </c>
    </row>
    <row r="25" spans="1:8" ht="12" customHeight="1" x14ac:dyDescent="0.2"/>
    <row r="26" spans="1:8" ht="12" customHeight="1" x14ac:dyDescent="0.2">
      <c r="A26" s="31" t="s">
        <v>52</v>
      </c>
      <c r="B26" s="31"/>
      <c r="E26" s="32"/>
      <c r="F26" s="23"/>
      <c r="H26"/>
    </row>
    <row r="27" spans="1:8" ht="12" customHeight="1" x14ac:dyDescent="0.2">
      <c r="A27" s="31" t="s">
        <v>67</v>
      </c>
      <c r="B27" s="31"/>
      <c r="C27" s="31"/>
      <c r="D27" s="31"/>
      <c r="E27"/>
      <c r="F27" s="23"/>
      <c r="H27"/>
    </row>
    <row r="28" spans="1:8" ht="12" customHeight="1" x14ac:dyDescent="0.2">
      <c r="A28" s="31" t="s">
        <v>35</v>
      </c>
      <c r="B28" s="34"/>
      <c r="C28" s="34"/>
      <c r="E28" s="31"/>
      <c r="F28" s="23"/>
      <c r="H28"/>
    </row>
    <row r="29" spans="1:8" ht="12" customHeight="1" x14ac:dyDescent="0.2">
      <c r="A29" s="31" t="s">
        <v>43</v>
      </c>
      <c r="B29" s="31"/>
      <c r="C29" s="31"/>
      <c r="D29" s="31"/>
      <c r="E29" s="32"/>
      <c r="F29" s="57"/>
      <c r="G29" s="58"/>
      <c r="H29"/>
    </row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</sheetData>
  <mergeCells count="5">
    <mergeCell ref="A8:A9"/>
    <mergeCell ref="B8:B9"/>
    <mergeCell ref="C8:E8"/>
    <mergeCell ref="F8:H8"/>
    <mergeCell ref="F29:G29"/>
  </mergeCells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H37"/>
  <sheetViews>
    <sheetView zoomScaleNormal="100" workbookViewId="0"/>
  </sheetViews>
  <sheetFormatPr baseColWidth="10" defaultColWidth="13.85546875" defaultRowHeight="12.75" x14ac:dyDescent="0.2"/>
  <cols>
    <col min="1" max="1" width="5.7109375" style="24" customWidth="1"/>
    <col min="2" max="2" width="24.28515625" style="24" customWidth="1"/>
    <col min="3" max="8" width="12.7109375" style="24" customWidth="1"/>
  </cols>
  <sheetData>
    <row r="1" spans="1:8" s="5" customFormat="1" ht="20.45" customHeight="1" x14ac:dyDescent="0.2">
      <c r="A1" s="1" t="s">
        <v>0</v>
      </c>
      <c r="B1" s="2"/>
      <c r="C1" s="2"/>
      <c r="D1" s="3"/>
      <c r="E1" s="3"/>
      <c r="F1" s="3"/>
      <c r="G1" s="3"/>
      <c r="H1" s="4"/>
    </row>
    <row r="2" spans="1:8" s="5" customFormat="1" ht="12" customHeight="1" x14ac:dyDescent="0.2">
      <c r="A2" s="6"/>
      <c r="B2" s="6"/>
      <c r="C2" s="6"/>
      <c r="D2" s="6"/>
      <c r="E2" s="6"/>
      <c r="F2" s="6"/>
      <c r="G2" s="6"/>
      <c r="H2" s="6"/>
    </row>
    <row r="3" spans="1:8" ht="12" customHeight="1" x14ac:dyDescent="0.2"/>
    <row r="4" spans="1:8" ht="12" customHeight="1" x14ac:dyDescent="0.2"/>
    <row r="5" spans="1:8" ht="12" customHeight="1" x14ac:dyDescent="0.2">
      <c r="A5" s="7"/>
    </row>
    <row r="6" spans="1:8" ht="12" customHeight="1" x14ac:dyDescent="0.2">
      <c r="A6" s="7"/>
      <c r="B6" s="8"/>
      <c r="C6" s="8"/>
      <c r="D6" s="8"/>
      <c r="E6" s="8"/>
    </row>
    <row r="7" spans="1:8" ht="12" customHeight="1" x14ac:dyDescent="0.2">
      <c r="A7" s="9"/>
      <c r="B7" s="10"/>
      <c r="C7" s="10"/>
      <c r="D7" s="10"/>
      <c r="E7" s="10"/>
    </row>
    <row r="8" spans="1:8" ht="18" customHeight="1" x14ac:dyDescent="0.2">
      <c r="A8" s="50" t="s">
        <v>50</v>
      </c>
      <c r="B8" s="52" t="s">
        <v>40</v>
      </c>
      <c r="C8" s="54" t="s">
        <v>3</v>
      </c>
      <c r="D8" s="55"/>
      <c r="E8" s="55"/>
      <c r="F8" s="56" t="s">
        <v>36</v>
      </c>
      <c r="G8" s="55"/>
      <c r="H8" s="55"/>
    </row>
    <row r="9" spans="1:8" ht="18" customHeight="1" x14ac:dyDescent="0.2">
      <c r="A9" s="51"/>
      <c r="B9" s="53"/>
      <c r="C9" s="11" t="s">
        <v>4</v>
      </c>
      <c r="D9" s="11" t="s">
        <v>5</v>
      </c>
      <c r="E9" s="11" t="s">
        <v>6</v>
      </c>
      <c r="F9" s="11" t="s">
        <v>4</v>
      </c>
      <c r="G9" s="11" t="s">
        <v>5</v>
      </c>
      <c r="H9" s="11" t="s">
        <v>6</v>
      </c>
    </row>
    <row r="10" spans="1:8" ht="19.899999999999999" customHeight="1" x14ac:dyDescent="0.2">
      <c r="A10" s="27">
        <v>1</v>
      </c>
      <c r="B10" s="25" t="s">
        <v>44</v>
      </c>
      <c r="C10" s="13">
        <v>1602</v>
      </c>
      <c r="D10" s="13">
        <v>2353</v>
      </c>
      <c r="E10" s="13">
        <v>3955</v>
      </c>
      <c r="F10" s="14">
        <v>1481</v>
      </c>
      <c r="G10" s="14">
        <v>2195.5</v>
      </c>
      <c r="H10" s="14">
        <v>3676.5</v>
      </c>
    </row>
    <row r="11" spans="1:8" ht="19.899999999999999" customHeight="1" x14ac:dyDescent="0.2">
      <c r="A11" s="27">
        <v>2</v>
      </c>
      <c r="B11" s="25" t="s">
        <v>45</v>
      </c>
      <c r="C11" s="13">
        <v>7942</v>
      </c>
      <c r="D11" s="13">
        <v>11325</v>
      </c>
      <c r="E11" s="13">
        <v>19267</v>
      </c>
      <c r="F11" s="14">
        <v>7404</v>
      </c>
      <c r="G11" s="14">
        <v>10653</v>
      </c>
      <c r="H11" s="14">
        <v>18057</v>
      </c>
    </row>
    <row r="12" spans="1:8" ht="19.899999999999999" customHeight="1" x14ac:dyDescent="0.2">
      <c r="A12" s="27">
        <v>3</v>
      </c>
      <c r="B12" s="25" t="s">
        <v>22</v>
      </c>
      <c r="C12" s="13">
        <v>7769</v>
      </c>
      <c r="D12" s="13">
        <v>10856</v>
      </c>
      <c r="E12" s="13">
        <v>18625</v>
      </c>
      <c r="F12" s="14">
        <v>7028.5</v>
      </c>
      <c r="G12" s="14">
        <v>9664</v>
      </c>
      <c r="H12" s="14">
        <v>16692.5</v>
      </c>
    </row>
    <row r="13" spans="1:8" ht="19.899999999999999" customHeight="1" x14ac:dyDescent="0.2">
      <c r="A13" s="28">
        <v>4</v>
      </c>
      <c r="B13" s="25" t="s">
        <v>32</v>
      </c>
      <c r="C13" s="13">
        <v>1225</v>
      </c>
      <c r="D13" s="13">
        <v>1694</v>
      </c>
      <c r="E13" s="13">
        <v>2919</v>
      </c>
      <c r="F13" s="14">
        <v>1195</v>
      </c>
      <c r="G13" s="14">
        <v>1697</v>
      </c>
      <c r="H13" s="14">
        <v>2892</v>
      </c>
    </row>
    <row r="14" spans="1:8" ht="19.899999999999999" customHeight="1" x14ac:dyDescent="0.2">
      <c r="A14" s="27">
        <v>5</v>
      </c>
      <c r="B14" s="25" t="s">
        <v>46</v>
      </c>
      <c r="C14" s="13">
        <v>2054</v>
      </c>
      <c r="D14" s="13">
        <v>3497</v>
      </c>
      <c r="E14" s="13">
        <v>5551</v>
      </c>
      <c r="F14" s="14">
        <v>1970</v>
      </c>
      <c r="G14" s="14">
        <v>3407.5</v>
      </c>
      <c r="H14" s="14">
        <v>5377.5</v>
      </c>
    </row>
    <row r="15" spans="1:8" ht="19.899999999999999" customHeight="1" x14ac:dyDescent="0.2">
      <c r="A15" s="27">
        <v>6</v>
      </c>
      <c r="B15" s="25" t="s">
        <v>47</v>
      </c>
      <c r="C15" s="13">
        <v>1758</v>
      </c>
      <c r="D15" s="13">
        <v>3239</v>
      </c>
      <c r="E15" s="13">
        <v>4997</v>
      </c>
      <c r="F15" s="14">
        <v>1615</v>
      </c>
      <c r="G15" s="14">
        <v>3217</v>
      </c>
      <c r="H15" s="14">
        <v>4832</v>
      </c>
    </row>
    <row r="16" spans="1:8" ht="19.899999999999999" customHeight="1" x14ac:dyDescent="0.2">
      <c r="A16" s="29">
        <v>7</v>
      </c>
      <c r="B16" s="25" t="s">
        <v>15</v>
      </c>
      <c r="C16" s="13">
        <v>2607</v>
      </c>
      <c r="D16" s="13">
        <v>5863</v>
      </c>
      <c r="E16" s="13">
        <v>8470</v>
      </c>
      <c r="F16" s="13">
        <v>2410.5</v>
      </c>
      <c r="G16" s="13">
        <v>5558</v>
      </c>
      <c r="H16" s="13">
        <v>7968.5</v>
      </c>
    </row>
    <row r="17" spans="1:8" ht="19.899999999999999" customHeight="1" x14ac:dyDescent="0.2">
      <c r="A17" s="29">
        <v>8</v>
      </c>
      <c r="B17" s="25" t="s">
        <v>48</v>
      </c>
      <c r="C17" s="13">
        <v>2471</v>
      </c>
      <c r="D17" s="13">
        <v>5503</v>
      </c>
      <c r="E17" s="13">
        <v>7974</v>
      </c>
      <c r="F17" s="13">
        <v>2499.5</v>
      </c>
      <c r="G17" s="13">
        <v>5315</v>
      </c>
      <c r="H17" s="13">
        <v>7814.5</v>
      </c>
    </row>
    <row r="18" spans="1:8" ht="19.899999999999999" customHeight="1" x14ac:dyDescent="0.2">
      <c r="A18" s="29">
        <v>9</v>
      </c>
      <c r="B18" s="25" t="s">
        <v>26</v>
      </c>
      <c r="C18" s="13">
        <v>1183</v>
      </c>
      <c r="D18" s="13">
        <v>2028</v>
      </c>
      <c r="E18" s="13">
        <v>3211</v>
      </c>
      <c r="F18" s="13">
        <v>1101.5</v>
      </c>
      <c r="G18" s="13">
        <v>1945.5</v>
      </c>
      <c r="H18" s="13">
        <v>3047</v>
      </c>
    </row>
    <row r="19" spans="1:8" ht="19.899999999999999" customHeight="1" x14ac:dyDescent="0.2">
      <c r="A19" s="29">
        <v>10</v>
      </c>
      <c r="B19" s="25" t="s">
        <v>49</v>
      </c>
      <c r="C19" s="13">
        <v>1478</v>
      </c>
      <c r="D19" s="13">
        <v>2371</v>
      </c>
      <c r="E19" s="13">
        <v>3849</v>
      </c>
      <c r="F19" s="13">
        <v>1373.5</v>
      </c>
      <c r="G19" s="13">
        <v>2337</v>
      </c>
      <c r="H19" s="13">
        <v>3710.5</v>
      </c>
    </row>
    <row r="20" spans="1:8" ht="19.899999999999999" customHeight="1" x14ac:dyDescent="0.2">
      <c r="A20" s="29">
        <v>11</v>
      </c>
      <c r="B20" s="25" t="s">
        <v>38</v>
      </c>
      <c r="C20" s="13">
        <v>2058</v>
      </c>
      <c r="D20" s="13">
        <v>3828</v>
      </c>
      <c r="E20" s="13">
        <v>5886</v>
      </c>
      <c r="F20" s="13">
        <v>1965</v>
      </c>
      <c r="G20" s="13">
        <v>3674.5</v>
      </c>
      <c r="H20" s="13">
        <v>5639.5</v>
      </c>
    </row>
    <row r="21" spans="1:8" ht="19.899999999999999" customHeight="1" x14ac:dyDescent="0.2">
      <c r="A21" s="29">
        <v>12</v>
      </c>
      <c r="B21" s="25" t="s">
        <v>39</v>
      </c>
      <c r="C21" s="13">
        <v>2478</v>
      </c>
      <c r="D21" s="13">
        <v>3290</v>
      </c>
      <c r="E21" s="13">
        <v>5768</v>
      </c>
      <c r="F21" s="13">
        <v>2408.5</v>
      </c>
      <c r="G21" s="13">
        <v>3279</v>
      </c>
      <c r="H21" s="13">
        <v>5687.5</v>
      </c>
    </row>
    <row r="22" spans="1:8" ht="19.899999999999999" customHeight="1" x14ac:dyDescent="0.2">
      <c r="A22" s="29">
        <v>13</v>
      </c>
      <c r="B22" s="25" t="s">
        <v>28</v>
      </c>
      <c r="C22" s="13">
        <v>1698</v>
      </c>
      <c r="D22" s="13">
        <v>2642</v>
      </c>
      <c r="E22" s="13">
        <v>4340</v>
      </c>
      <c r="F22" s="13">
        <v>1615</v>
      </c>
      <c r="G22" s="13">
        <v>2546</v>
      </c>
      <c r="H22" s="13">
        <v>4161</v>
      </c>
    </row>
    <row r="23" spans="1:8" ht="19.899999999999999" customHeight="1" x14ac:dyDescent="0.2">
      <c r="A23" s="29">
        <v>14</v>
      </c>
      <c r="B23" s="25" t="s">
        <v>12</v>
      </c>
      <c r="C23" s="13">
        <v>1320</v>
      </c>
      <c r="D23" s="13">
        <v>2449</v>
      </c>
      <c r="E23" s="13">
        <v>3769</v>
      </c>
      <c r="F23" s="13">
        <v>1212</v>
      </c>
      <c r="G23" s="13">
        <v>2472.5</v>
      </c>
      <c r="H23" s="13">
        <v>3684.5</v>
      </c>
    </row>
    <row r="24" spans="1:8" s="19" customFormat="1" ht="25.15" customHeight="1" x14ac:dyDescent="0.2">
      <c r="A24" s="30">
        <v>15</v>
      </c>
      <c r="B24" s="26" t="s">
        <v>34</v>
      </c>
      <c r="C24" s="18">
        <v>37643</v>
      </c>
      <c r="D24" s="18">
        <v>60938</v>
      </c>
      <c r="E24" s="18">
        <v>98581</v>
      </c>
      <c r="F24" s="18">
        <v>35279</v>
      </c>
      <c r="G24" s="18">
        <v>57961.5</v>
      </c>
      <c r="H24" s="18">
        <v>93240.5</v>
      </c>
    </row>
    <row r="25" spans="1:8" ht="12" customHeight="1" x14ac:dyDescent="0.2"/>
    <row r="26" spans="1:8" ht="12" customHeight="1" x14ac:dyDescent="0.2">
      <c r="A26" s="31" t="s">
        <v>52</v>
      </c>
      <c r="B26" s="31"/>
      <c r="E26" s="32"/>
      <c r="F26" s="23"/>
      <c r="H26"/>
    </row>
    <row r="27" spans="1:8" ht="12" customHeight="1" x14ac:dyDescent="0.2">
      <c r="A27" s="31" t="s">
        <v>66</v>
      </c>
      <c r="B27" s="31"/>
      <c r="C27" s="31"/>
      <c r="D27" s="31"/>
      <c r="E27"/>
      <c r="F27" s="23"/>
      <c r="H27"/>
    </row>
    <row r="28" spans="1:8" ht="12" customHeight="1" x14ac:dyDescent="0.2">
      <c r="A28" s="31" t="s">
        <v>35</v>
      </c>
      <c r="B28" s="34"/>
      <c r="C28" s="34"/>
      <c r="E28" s="31"/>
      <c r="F28" s="23"/>
      <c r="H28"/>
    </row>
    <row r="29" spans="1:8" ht="12" customHeight="1" x14ac:dyDescent="0.2">
      <c r="A29" s="31" t="s">
        <v>43</v>
      </c>
      <c r="B29" s="31"/>
      <c r="C29" s="31"/>
      <c r="D29" s="31"/>
      <c r="E29" s="32"/>
      <c r="F29" s="57"/>
      <c r="G29" s="58"/>
      <c r="H29"/>
    </row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</sheetData>
  <mergeCells count="5">
    <mergeCell ref="F29:G29"/>
    <mergeCell ref="A8:A9"/>
    <mergeCell ref="B8:B9"/>
    <mergeCell ref="C8:E8"/>
    <mergeCell ref="F8:H8"/>
  </mergeCells>
  <pageMargins left="0.78740157480314965" right="0.78740157480314965" top="0.98425196850393704" bottom="0.78740157480314965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02_006_2024</vt:lpstr>
      <vt:lpstr>02_006_2023</vt:lpstr>
      <vt:lpstr>02_006_2022</vt:lpstr>
      <vt:lpstr>02_006_2021</vt:lpstr>
      <vt:lpstr>02_006_2020</vt:lpstr>
      <vt:lpstr>02_006_2019</vt:lpstr>
      <vt:lpstr>02_006_2018</vt:lpstr>
      <vt:lpstr>02_006_2017</vt:lpstr>
      <vt:lpstr>02_006_2016</vt:lpstr>
      <vt:lpstr>02_006_2015</vt:lpstr>
      <vt:lpstr>02_006_2014</vt:lpstr>
      <vt:lpstr>02_006_2013</vt:lpstr>
      <vt:lpstr>02_006_2012</vt:lpstr>
      <vt:lpstr>02_006_2011</vt:lpstr>
      <vt:lpstr>02_006_2010</vt:lpstr>
      <vt:lpstr>02_006_2009</vt:lpstr>
      <vt:lpstr>02_006_2008</vt:lpstr>
      <vt:lpstr>02_006_2007</vt:lpstr>
      <vt:lpstr>02_006_2006</vt:lpstr>
      <vt:lpstr>'02_006_2006'!Druckbereich</vt:lpstr>
      <vt:lpstr>'02_006_2007'!Druckbereich</vt:lpstr>
      <vt:lpstr>'02_006_2008'!Druckbereich</vt:lpstr>
      <vt:lpstr>'02_006_2009'!Druckbereich</vt:lpstr>
      <vt:lpstr>'02_006_2010'!Druckbereich</vt:lpstr>
      <vt:lpstr>'02_006_2011'!Druckbereich</vt:lpstr>
      <vt:lpstr>'02_006_2012'!Druckbereich</vt:lpstr>
      <vt:lpstr>'02_006_2013'!Druckbereich</vt:lpstr>
      <vt:lpstr>'02_006_2014'!Druckbereich</vt:lpstr>
      <vt:lpstr>'02_006_2015'!Druckbereich</vt:lpstr>
      <vt:lpstr>'02_006_2016'!Druckbereich</vt:lpstr>
      <vt:lpstr>'02_006_2017'!Druckbereich</vt:lpstr>
      <vt:lpstr>'02_006_2018'!Druckbereich</vt:lpstr>
      <vt:lpstr>'02_006_2019'!Druckbereich</vt:lpstr>
      <vt:lpstr>'02_006_2020'!Druckbereich</vt:lpstr>
      <vt:lpstr>'02_006_2021'!Druckbereich</vt:lpstr>
      <vt:lpstr>'02_006_2022'!Druckbereich</vt:lpstr>
      <vt:lpstr>'02_006_2023'!Druckbereich</vt:lpstr>
      <vt:lpstr>'02_006_2024'!Druckbereich</vt:lpstr>
    </vt:vector>
  </TitlesOfParts>
  <Company>lav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02.006</dc:title>
  <dc:creator>LAV</dc:creator>
  <cp:lastModifiedBy>Spröwitz, Almuth</cp:lastModifiedBy>
  <cp:lastPrinted>2024-06-17T06:10:24Z</cp:lastPrinted>
  <dcterms:created xsi:type="dcterms:W3CDTF">2008-02-06T07:36:32Z</dcterms:created>
  <dcterms:modified xsi:type="dcterms:W3CDTF">2025-07-11T09:30:52Z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1177911920</vt:i4>
  </property>
  <property fmtid="{D5CDD505-2E9C-101B-9397-08002B2CF9AE}" pid="3" name="_EmailSubject">
    <vt:lpwstr>Fertige Tabellen</vt:lpwstr>
  </property>
  <property fmtid="{D5CDD505-2E9C-101B-9397-08002B2CF9AE}" pid="4" name="_AuthorEmail">
    <vt:lpwstr>Andrea.Opitz@lav.ms.sachsen-anhalt.de</vt:lpwstr>
  </property>
  <property fmtid="{D5CDD505-2E9C-101B-9397-08002B2CF9AE}" pid="5" name="_AuthorEmailDisplayName">
    <vt:lpwstr>Opitz, Andrea</vt:lpwstr>
  </property>
  <property fmtid="{D5CDD505-2E9C-101B-9397-08002B2CF9AE}" pid="6" name="_ReviewingToolsShownOnce">
    <vt:lpwstr/>
  </property>
</Properties>
</file>