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entral\01_KiJu\02_KiJu_Indikat_gbeservice_sollz\01_KiJu_Indikatorensatz\04_Indikatorensatz_SR6\01_Tabellen\SR6_Tab_xlsx_2020\2019_Vorlagen\"/>
    </mc:Choice>
  </mc:AlternateContent>
  <bookViews>
    <workbookView xWindow="396" yWindow="276" windowWidth="14508" windowHeight="8928"/>
  </bookViews>
  <sheets>
    <sheet name="SR6_02_R" sheetId="10" r:id="rId1"/>
  </sheets>
  <definedNames>
    <definedName name="_xlnm.Print_Area" localSheetId="0">SR6_02_R!$A$1:$O$44</definedName>
  </definedNames>
  <calcPr calcId="162913"/>
</workbook>
</file>

<file path=xl/calcChain.xml><?xml version="1.0" encoding="utf-8"?>
<calcChain xmlns="http://schemas.openxmlformats.org/spreadsheetml/2006/main">
  <c r="M29" i="10" l="1"/>
  <c r="K29" i="10" l="1"/>
  <c r="K25" i="10"/>
  <c r="M25" i="10" l="1"/>
  <c r="I29" i="10" l="1"/>
  <c r="G25" i="10" l="1"/>
  <c r="G29" i="10" s="1"/>
  <c r="E25" i="10"/>
  <c r="E29" i="10" s="1"/>
  <c r="C25" i="10"/>
  <c r="C29" i="10" s="1"/>
</calcChain>
</file>

<file path=xl/sharedStrings.xml><?xml version="1.0" encoding="utf-8"?>
<sst xmlns="http://schemas.openxmlformats.org/spreadsheetml/2006/main" count="87" uniqueCount="40">
  <si>
    <t>Halle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</si>
  <si>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</si>
  <si>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</si>
  <si>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</si>
  <si>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</si>
  <si>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</si>
  <si>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</si>
  <si>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</si>
  <si>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</si>
  <si>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</si>
  <si>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</si>
  <si>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</si>
  <si>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Mädchen</t>
  </si>
  <si>
    <t>Jungen</t>
  </si>
  <si>
    <t>Datenquelle/Copyright:</t>
  </si>
  <si>
    <t>Statistisches Landesamt Sachsen-Anhalt: Statist. Berichte/Bildung/Allgemeinbildende Schulen/Schuljahresanfangsstatistik</t>
  </si>
  <si>
    <t>Landesamt für Verbraucherschutz Sachsen-Anhalt: Dokumentation der Schuleingangsuntersuchungen</t>
  </si>
  <si>
    <t>der Kinder- und Jugendärztlichen Dienste der Gesundheitsämter;</t>
  </si>
  <si>
    <t>Magdeburg</t>
  </si>
  <si>
    <t>Sachsen-Anhalt</t>
  </si>
  <si>
    <t>Dessau-Roßlau</t>
  </si>
  <si>
    <t>•</t>
  </si>
  <si>
    <t>Insgesamt</t>
  </si>
  <si>
    <t>Erfassungsgrad (elektronisch ausgewerte Datensätze/insgesamt gemeldete Kinder)</t>
  </si>
  <si>
    <t>Abzüglich der Datensätze, bei denen keine Einverständniserklärung der Eltern zur Nutzung der anonymisierten Daten für die Gesundheitsberichterstattung vorlag</t>
  </si>
  <si>
    <t xml:space="preserve"> Datensätze mit Alter &lt;7 oder &gt;10 Jahre und Datensätze ohne Geschlecht wurden von der Auswertung ausgeschlossen</t>
  </si>
  <si>
    <t>2014/2015</t>
  </si>
  <si>
    <t>2015/2016</t>
  </si>
  <si>
    <t>Landkreis/ 
kreisfreie Stadt</t>
  </si>
  <si>
    <t>keine Daten vorhanden</t>
  </si>
  <si>
    <t>2016/2017</t>
  </si>
  <si>
    <r>
      <t>Elektronisch an das LAV übermittelte</t>
    </r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und bereinigte</t>
    </r>
    <r>
      <rPr>
        <vertAlign val="superscript"/>
        <sz val="10"/>
        <color indexed="8"/>
        <rFont val="Arial"/>
        <family val="2"/>
      </rPr>
      <t xml:space="preserve">2,3 </t>
    </r>
    <r>
      <rPr>
        <sz val="10"/>
        <color indexed="8"/>
        <rFont val="Arial"/>
        <family val="2"/>
      </rPr>
      <t>Datensätze</t>
    </r>
  </si>
  <si>
    <r>
      <t>Insgesamt gemeldet</t>
    </r>
    <r>
      <rPr>
        <vertAlign val="superscript"/>
        <sz val="10"/>
        <color indexed="8"/>
        <rFont val="Arial"/>
        <family val="2"/>
      </rPr>
      <t>4</t>
    </r>
  </si>
  <si>
    <t>Daten des Landkreises Harz aufgrund teilweise abweichender Definitionen ausgeschlossen</t>
  </si>
  <si>
    <t>2017/2018</t>
  </si>
  <si>
    <t>Datenquelle: Statistisches Landesamt Sachsen-Anhalt: Schuljahresanfangsstatistik (Tab. 1.9.2 - 1.9.7, ab 17/18 Tab.2.5)</t>
  </si>
  <si>
    <t>2018/2019</t>
  </si>
  <si>
    <t>2019/2020*</t>
  </si>
  <si>
    <t>*</t>
  </si>
  <si>
    <t>eingeschränkte Untersuchungstätigkeit aufgrund der Einbindung der Kinder- und Jugendärztlichen Dienste in das Corona-Management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</si>
</sst>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General_)"/>
  </numFmts>
  <fonts count="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/>
    <xf numFmtId="0" fontId="1" fillId="0" borderId="0"/>
  </cellStyleXfs>
  <cellXfs count="51">
    <xf numFmtId="0" fontId="0" fillId="0" borderId="0" xfId="0"/>
    <xf numFmtId="165" fontId="1" fillId="0" borderId="0" xfId="1"/>
    <xf numFmtId="0" fontId="1" fillId="0" borderId="0" xfId="2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 indent="1"/>
    </xf>
    <xf numFmtId="49" fontId="2" fillId="0" borderId="1" xfId="2" applyNumberFormat="1" applyFont="1" applyFill="1" applyBorder="1" applyAlignment="1">
      <alignment horizontal="right" vertical="center" indent="1"/>
    </xf>
    <xf numFmtId="3" fontId="2" fillId="0" borderId="1" xfId="2" applyNumberFormat="1" applyFont="1" applyFill="1" applyBorder="1" applyAlignment="1">
      <alignment horizontal="right" vertical="center" indent="1"/>
    </xf>
    <xf numFmtId="0" fontId="1" fillId="0" borderId="0" xfId="2" applyFill="1" applyAlignment="1">
      <alignment vertical="center"/>
    </xf>
    <xf numFmtId="0" fontId="1" fillId="0" borderId="0" xfId="2" applyFill="1"/>
    <xf numFmtId="0" fontId="1" fillId="0" borderId="0" xfId="2"/>
    <xf numFmtId="0" fontId="1" fillId="0" borderId="0" xfId="2" applyFont="1" applyFill="1" applyAlignment="1">
      <alignment horizontal="right" vertical="top"/>
    </xf>
    <xf numFmtId="0" fontId="4" fillId="0" borderId="0" xfId="2" applyFont="1" applyFill="1" applyAlignment="1">
      <alignment horizontal="left"/>
    </xf>
    <xf numFmtId="165" fontId="3" fillId="0" borderId="0" xfId="1" applyFont="1" applyFill="1" applyAlignment="1">
      <alignment horizontal="left" vertical="center"/>
    </xf>
    <xf numFmtId="165" fontId="1" fillId="0" borderId="0" xfId="1" applyFill="1" applyAlignment="1">
      <alignment vertical="center"/>
    </xf>
    <xf numFmtId="165" fontId="1" fillId="0" borderId="0" xfId="1" applyFill="1"/>
    <xf numFmtId="165" fontId="3" fillId="0" borderId="0" xfId="1" applyFont="1" applyFill="1" applyAlignment="1">
      <alignment vertical="center"/>
    </xf>
    <xf numFmtId="0" fontId="1" fillId="0" borderId="5" xfId="2" applyFill="1" applyBorder="1"/>
    <xf numFmtId="0" fontId="6" fillId="0" borderId="0" xfId="2" applyNumberFormat="1" applyFont="1" applyFill="1" applyAlignment="1">
      <alignment horizontal="right" vertical="top"/>
    </xf>
    <xf numFmtId="0" fontId="3" fillId="0" borderId="0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right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 indent="2"/>
    </xf>
    <xf numFmtId="164" fontId="2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top" wrapText="1"/>
    </xf>
    <xf numFmtId="164" fontId="2" fillId="0" borderId="2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 indent="2"/>
    </xf>
    <xf numFmtId="0" fontId="2" fillId="0" borderId="4" xfId="2" applyFont="1" applyFill="1" applyBorder="1" applyAlignment="1">
      <alignment horizontal="left" vertical="center" wrapText="1" indent="2"/>
    </xf>
    <xf numFmtId="0" fontId="2" fillId="0" borderId="3" xfId="2" applyFont="1" applyFill="1" applyBorder="1" applyAlignment="1">
      <alignment horizontal="left" vertical="center" wrapText="1" indent="2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 wrapText="1" indent="2"/>
    </xf>
    <xf numFmtId="0" fontId="2" fillId="0" borderId="8" xfId="2" applyFont="1" applyFill="1" applyBorder="1" applyAlignment="1">
      <alignment horizontal="left" vertical="center" wrapText="1" indent="2"/>
    </xf>
    <xf numFmtId="0" fontId="2" fillId="0" borderId="9" xfId="2" applyFont="1" applyFill="1" applyBorder="1" applyAlignment="1">
      <alignment horizontal="left" vertical="center" wrapText="1" indent="2"/>
    </xf>
    <xf numFmtId="0" fontId="2" fillId="0" borderId="6" xfId="2" applyFont="1" applyFill="1" applyBorder="1" applyAlignment="1">
      <alignment horizontal="left" vertical="center" wrapText="1" indent="2"/>
    </xf>
    <xf numFmtId="0" fontId="4" fillId="0" borderId="0" xfId="2" applyFont="1" applyFill="1" applyAlignment="1">
      <alignment horizontal="left"/>
    </xf>
  </cellXfs>
  <cellStyles count="3">
    <cellStyle name="Standard" xfId="0" builtinId="0"/>
    <cellStyle name="Standard 2" xfId="2"/>
    <cellStyle name="Standard_0305701152011_M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</xdr:colOff>
      <xdr:row>1</xdr:row>
      <xdr:rowOff>91440</xdr:rowOff>
    </xdr:from>
    <xdr:to>
      <xdr:col>1</xdr:col>
      <xdr:colOff>807720</xdr:colOff>
      <xdr:row>4</xdr:row>
      <xdr:rowOff>213360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0960" y="259080"/>
          <a:ext cx="1028700" cy="624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SR6_02_R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1013460</xdr:colOff>
      <xdr:row>1</xdr:row>
      <xdr:rowOff>91440</xdr:rowOff>
    </xdr:from>
    <xdr:to>
      <xdr:col>13</xdr:col>
      <xdr:colOff>541020</xdr:colOff>
      <xdr:row>5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95400" y="259080"/>
          <a:ext cx="406146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27432" anchor="ctr" upright="1"/>
        <a:lstStyle/>
        <a:p>
          <a:pPr rtl="0"/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Elektronisch übermittelte und ausgewertete Datensätze der ärztlichen Untersuchungen der 6. Klassen, nach Geschlecht</a:t>
          </a: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Sachsen-Anhalt im Zeitvergleich,</a:t>
          </a:r>
        </a:p>
        <a:p>
          <a:pPr rtl="0"/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2014/2015 bis 2019/2020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="81" zoomScaleNormal="81" workbookViewId="0"/>
  </sheetViews>
  <sheetFormatPr baseColWidth="10" defaultColWidth="11.5546875" defaultRowHeight="13.2" x14ac:dyDescent="0.25"/>
  <cols>
    <col min="1" max="1" width="4.109375" style="9" customWidth="1"/>
    <col min="2" max="2" width="31.44140625" style="9" customWidth="1"/>
    <col min="3" max="14" width="11.5546875" style="9" customWidth="1"/>
    <col min="15" max="16384" width="11.5546875" style="10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5" spans="1:14" ht="17.399999999999999" customHeight="1" x14ac:dyDescent="0.25"/>
    <row r="7" spans="1:14" s="2" customFormat="1" ht="16.95" customHeight="1" x14ac:dyDescent="0.25">
      <c r="A7" s="39" t="s">
        <v>28</v>
      </c>
      <c r="B7" s="39"/>
      <c r="C7" s="40" t="s">
        <v>26</v>
      </c>
      <c r="D7" s="41"/>
      <c r="E7" s="40" t="s">
        <v>27</v>
      </c>
      <c r="F7" s="41"/>
      <c r="G7" s="32" t="s">
        <v>30</v>
      </c>
      <c r="H7" s="42"/>
      <c r="I7" s="40" t="s">
        <v>34</v>
      </c>
      <c r="J7" s="41"/>
      <c r="K7" s="40" t="s">
        <v>36</v>
      </c>
      <c r="L7" s="41"/>
      <c r="M7" s="32" t="s">
        <v>37</v>
      </c>
      <c r="N7" s="42"/>
    </row>
    <row r="8" spans="1:14" s="2" customFormat="1" ht="16.95" customHeight="1" x14ac:dyDescent="0.25">
      <c r="A8" s="39"/>
      <c r="B8" s="39"/>
      <c r="C8" s="3" t="s">
        <v>12</v>
      </c>
      <c r="D8" s="3" t="s">
        <v>13</v>
      </c>
      <c r="E8" s="20" t="s">
        <v>12</v>
      </c>
      <c r="F8" s="20" t="s">
        <v>13</v>
      </c>
      <c r="G8" s="22" t="s">
        <v>12</v>
      </c>
      <c r="H8" s="22" t="s">
        <v>13</v>
      </c>
      <c r="I8" s="23" t="s">
        <v>12</v>
      </c>
      <c r="J8" s="23" t="s">
        <v>13</v>
      </c>
      <c r="K8" s="24" t="s">
        <v>12</v>
      </c>
      <c r="L8" s="24" t="s">
        <v>13</v>
      </c>
      <c r="M8" s="3" t="s">
        <v>12</v>
      </c>
      <c r="N8" s="3" t="s">
        <v>13</v>
      </c>
    </row>
    <row r="9" spans="1:14" s="2" customFormat="1" ht="24" customHeight="1" x14ac:dyDescent="0.25">
      <c r="A9" s="43" t="s">
        <v>31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s="2" customFormat="1" ht="16.95" customHeight="1" x14ac:dyDescent="0.25">
      <c r="A10" s="4">
        <v>1</v>
      </c>
      <c r="B10" s="5" t="s">
        <v>20</v>
      </c>
      <c r="C10" s="6" t="s">
        <v>21</v>
      </c>
      <c r="D10" s="6" t="s">
        <v>21</v>
      </c>
      <c r="E10" s="6">
        <v>256</v>
      </c>
      <c r="F10" s="6">
        <v>248</v>
      </c>
      <c r="G10" s="6">
        <v>205</v>
      </c>
      <c r="H10" s="6">
        <v>171</v>
      </c>
      <c r="I10" s="6" t="s">
        <v>21</v>
      </c>
      <c r="J10" s="6" t="s">
        <v>21</v>
      </c>
      <c r="K10" s="6" t="s">
        <v>21</v>
      </c>
      <c r="L10" s="6" t="s">
        <v>21</v>
      </c>
      <c r="M10" s="6" t="s">
        <v>21</v>
      </c>
      <c r="N10" s="6" t="s">
        <v>21</v>
      </c>
    </row>
    <row r="11" spans="1:14" s="2" customFormat="1" ht="16.95" customHeight="1" x14ac:dyDescent="0.25">
      <c r="A11" s="4">
        <v>2</v>
      </c>
      <c r="B11" s="5" t="s">
        <v>0</v>
      </c>
      <c r="C11" s="7">
        <v>169</v>
      </c>
      <c r="D11" s="7">
        <v>175</v>
      </c>
      <c r="E11" s="7">
        <v>123</v>
      </c>
      <c r="F11" s="7">
        <v>177</v>
      </c>
      <c r="G11" s="7">
        <v>191</v>
      </c>
      <c r="H11" s="7">
        <v>206</v>
      </c>
      <c r="I11" s="7">
        <v>120</v>
      </c>
      <c r="J11" s="7">
        <v>116</v>
      </c>
      <c r="K11" s="7">
        <v>611</v>
      </c>
      <c r="L11" s="7">
        <v>685</v>
      </c>
      <c r="M11" s="7">
        <v>159</v>
      </c>
      <c r="N11" s="7">
        <v>194</v>
      </c>
    </row>
    <row r="12" spans="1:14" s="2" customFormat="1" ht="16.95" customHeight="1" x14ac:dyDescent="0.25">
      <c r="A12" s="4">
        <v>3</v>
      </c>
      <c r="B12" s="5" t="s">
        <v>18</v>
      </c>
      <c r="C12" s="7">
        <v>610</v>
      </c>
      <c r="D12" s="7">
        <v>642</v>
      </c>
      <c r="E12" s="7">
        <v>582</v>
      </c>
      <c r="F12" s="7">
        <v>579</v>
      </c>
      <c r="G12" s="7">
        <v>596</v>
      </c>
      <c r="H12" s="7">
        <v>636</v>
      </c>
      <c r="I12" s="7" t="s">
        <v>21</v>
      </c>
      <c r="J12" s="7" t="s">
        <v>21</v>
      </c>
      <c r="K12" s="7" t="s">
        <v>21</v>
      </c>
      <c r="L12" s="7" t="s">
        <v>21</v>
      </c>
      <c r="M12" s="7" t="s">
        <v>21</v>
      </c>
      <c r="N12" s="7" t="s">
        <v>21</v>
      </c>
    </row>
    <row r="13" spans="1:14" s="2" customFormat="1" ht="16.95" customHeight="1" x14ac:dyDescent="0.25">
      <c r="A13" s="4">
        <v>4</v>
      </c>
      <c r="B13" s="5" t="s">
        <v>1</v>
      </c>
      <c r="C13" s="7">
        <v>213</v>
      </c>
      <c r="D13" s="7">
        <v>192</v>
      </c>
      <c r="E13" s="7">
        <v>245</v>
      </c>
      <c r="F13" s="7">
        <v>240</v>
      </c>
      <c r="G13" s="7">
        <v>205</v>
      </c>
      <c r="H13" s="7">
        <v>211</v>
      </c>
      <c r="I13" s="7">
        <v>313</v>
      </c>
      <c r="J13" s="7">
        <v>335</v>
      </c>
      <c r="K13" s="7">
        <v>259</v>
      </c>
      <c r="L13" s="7">
        <v>313</v>
      </c>
      <c r="M13" s="7">
        <v>300</v>
      </c>
      <c r="N13" s="7">
        <v>297</v>
      </c>
    </row>
    <row r="14" spans="1:14" s="2" customFormat="1" ht="16.95" customHeight="1" x14ac:dyDescent="0.25">
      <c r="A14" s="4">
        <v>5</v>
      </c>
      <c r="B14" s="5" t="s">
        <v>2</v>
      </c>
      <c r="C14" s="7">
        <v>305</v>
      </c>
      <c r="D14" s="7">
        <v>303</v>
      </c>
      <c r="E14" s="7">
        <v>377</v>
      </c>
      <c r="F14" s="7">
        <v>381</v>
      </c>
      <c r="G14" s="7">
        <v>400</v>
      </c>
      <c r="H14" s="7">
        <v>404</v>
      </c>
      <c r="I14" s="7">
        <v>353</v>
      </c>
      <c r="J14" s="7">
        <v>354</v>
      </c>
      <c r="K14" s="7" t="s">
        <v>21</v>
      </c>
      <c r="L14" s="7" t="s">
        <v>21</v>
      </c>
      <c r="M14" s="7" t="s">
        <v>21</v>
      </c>
      <c r="N14" s="7" t="s">
        <v>21</v>
      </c>
    </row>
    <row r="15" spans="1:14" s="2" customFormat="1" ht="16.95" customHeight="1" x14ac:dyDescent="0.25">
      <c r="A15" s="4">
        <v>6</v>
      </c>
      <c r="B15" s="5" t="s">
        <v>3</v>
      </c>
      <c r="C15" s="7">
        <v>244</v>
      </c>
      <c r="D15" s="7">
        <v>235</v>
      </c>
      <c r="E15" s="7">
        <v>510</v>
      </c>
      <c r="F15" s="7">
        <v>520</v>
      </c>
      <c r="G15" s="7">
        <v>583</v>
      </c>
      <c r="H15" s="7">
        <v>560</v>
      </c>
      <c r="I15" s="7">
        <v>596</v>
      </c>
      <c r="J15" s="7">
        <v>644</v>
      </c>
      <c r="K15" s="7">
        <v>493</v>
      </c>
      <c r="L15" s="7">
        <v>552</v>
      </c>
      <c r="M15" s="7">
        <v>558</v>
      </c>
      <c r="N15" s="7">
        <v>559</v>
      </c>
    </row>
    <row r="16" spans="1:14" s="2" customFormat="1" ht="16.95" customHeight="1" x14ac:dyDescent="0.25">
      <c r="A16" s="4">
        <v>7</v>
      </c>
      <c r="B16" s="5" t="s">
        <v>4</v>
      </c>
      <c r="C16" s="7">
        <v>355</v>
      </c>
      <c r="D16" s="7">
        <v>366</v>
      </c>
      <c r="E16" s="7">
        <v>109</v>
      </c>
      <c r="F16" s="7">
        <v>111</v>
      </c>
      <c r="G16" s="7">
        <v>123</v>
      </c>
      <c r="H16" s="7">
        <v>122</v>
      </c>
      <c r="I16" s="7">
        <v>563</v>
      </c>
      <c r="J16" s="7">
        <v>606</v>
      </c>
      <c r="K16" s="7">
        <v>290</v>
      </c>
      <c r="L16" s="7">
        <v>307</v>
      </c>
      <c r="M16" s="7">
        <v>504</v>
      </c>
      <c r="N16" s="7">
        <v>526</v>
      </c>
    </row>
    <row r="17" spans="1:14" s="2" customFormat="1" ht="16.95" customHeight="1" x14ac:dyDescent="0.25">
      <c r="A17" s="4">
        <v>8</v>
      </c>
      <c r="B17" s="5" t="s">
        <v>5</v>
      </c>
      <c r="C17" s="7">
        <v>93</v>
      </c>
      <c r="D17" s="7">
        <v>113</v>
      </c>
      <c r="E17" s="7">
        <v>621</v>
      </c>
      <c r="F17" s="7">
        <v>694</v>
      </c>
      <c r="G17" s="7" t="s">
        <v>21</v>
      </c>
      <c r="H17" s="7" t="s">
        <v>21</v>
      </c>
      <c r="I17" s="7" t="s">
        <v>21</v>
      </c>
      <c r="J17" s="7" t="s">
        <v>21</v>
      </c>
      <c r="K17" s="7" t="s">
        <v>21</v>
      </c>
      <c r="L17" s="7" t="s">
        <v>21</v>
      </c>
      <c r="M17" s="7" t="s">
        <v>21</v>
      </c>
      <c r="N17" s="7" t="s">
        <v>21</v>
      </c>
    </row>
    <row r="18" spans="1:14" s="2" customFormat="1" ht="16.95" customHeight="1" x14ac:dyDescent="0.25">
      <c r="A18" s="4">
        <v>9</v>
      </c>
      <c r="B18" s="5" t="s">
        <v>6</v>
      </c>
      <c r="C18" s="7">
        <v>200</v>
      </c>
      <c r="D18" s="7">
        <v>251</v>
      </c>
      <c r="E18" s="7">
        <v>237</v>
      </c>
      <c r="F18" s="7">
        <v>198</v>
      </c>
      <c r="G18" s="7">
        <v>228</v>
      </c>
      <c r="H18" s="7">
        <v>204</v>
      </c>
      <c r="I18" s="7">
        <v>272</v>
      </c>
      <c r="J18" s="7">
        <v>269</v>
      </c>
      <c r="K18" s="7">
        <v>283</v>
      </c>
      <c r="L18" s="7">
        <v>291</v>
      </c>
      <c r="M18" s="7">
        <v>294</v>
      </c>
      <c r="N18" s="7">
        <v>278</v>
      </c>
    </row>
    <row r="19" spans="1:14" s="2" customFormat="1" ht="16.95" customHeight="1" x14ac:dyDescent="0.25">
      <c r="A19" s="4">
        <v>10</v>
      </c>
      <c r="B19" s="5" t="s">
        <v>7</v>
      </c>
      <c r="C19" s="7">
        <v>65</v>
      </c>
      <c r="D19" s="7">
        <v>42</v>
      </c>
      <c r="E19" s="7">
        <v>279</v>
      </c>
      <c r="F19" s="7">
        <v>271</v>
      </c>
      <c r="G19" s="7">
        <v>181</v>
      </c>
      <c r="H19" s="7">
        <v>177</v>
      </c>
      <c r="I19" s="7">
        <v>419</v>
      </c>
      <c r="J19" s="7">
        <v>419</v>
      </c>
      <c r="K19" s="7">
        <v>284</v>
      </c>
      <c r="L19" s="7">
        <v>271</v>
      </c>
      <c r="M19" s="7">
        <v>428</v>
      </c>
      <c r="N19" s="7">
        <v>455</v>
      </c>
    </row>
    <row r="20" spans="1:14" s="2" customFormat="1" ht="16.95" customHeight="1" x14ac:dyDescent="0.25">
      <c r="A20" s="4">
        <v>11</v>
      </c>
      <c r="B20" s="5" t="s">
        <v>8</v>
      </c>
      <c r="C20" s="7">
        <v>388</v>
      </c>
      <c r="D20" s="7">
        <v>371</v>
      </c>
      <c r="E20" s="7">
        <v>337</v>
      </c>
      <c r="F20" s="7">
        <v>391</v>
      </c>
      <c r="G20" s="7">
        <v>490</v>
      </c>
      <c r="H20" s="7">
        <v>518</v>
      </c>
      <c r="I20" s="7">
        <v>486</v>
      </c>
      <c r="J20" s="7">
        <v>510</v>
      </c>
      <c r="K20" s="7">
        <v>596</v>
      </c>
      <c r="L20" s="7">
        <v>669</v>
      </c>
      <c r="M20" s="7">
        <v>638</v>
      </c>
      <c r="N20" s="7">
        <v>642</v>
      </c>
    </row>
    <row r="21" spans="1:14" s="2" customFormat="1" ht="16.95" customHeight="1" x14ac:dyDescent="0.25">
      <c r="A21" s="4">
        <v>12</v>
      </c>
      <c r="B21" s="5" t="s">
        <v>9</v>
      </c>
      <c r="C21" s="7">
        <v>105</v>
      </c>
      <c r="D21" s="7">
        <v>83</v>
      </c>
      <c r="E21" s="7">
        <v>432</v>
      </c>
      <c r="F21" s="7">
        <v>422</v>
      </c>
      <c r="G21" s="7" t="s">
        <v>21</v>
      </c>
      <c r="H21" s="7" t="s">
        <v>21</v>
      </c>
      <c r="I21" s="7">
        <v>417</v>
      </c>
      <c r="J21" s="7">
        <v>435</v>
      </c>
      <c r="K21" s="7" t="s">
        <v>21</v>
      </c>
      <c r="L21" s="7" t="s">
        <v>21</v>
      </c>
      <c r="M21" s="7" t="s">
        <v>21</v>
      </c>
      <c r="N21" s="7" t="s">
        <v>21</v>
      </c>
    </row>
    <row r="22" spans="1:14" s="2" customFormat="1" ht="16.95" customHeight="1" x14ac:dyDescent="0.25">
      <c r="A22" s="4">
        <v>13</v>
      </c>
      <c r="B22" s="5" t="s">
        <v>10</v>
      </c>
      <c r="C22" s="7">
        <v>74</v>
      </c>
      <c r="D22" s="7">
        <v>90</v>
      </c>
      <c r="E22" s="7">
        <v>257</v>
      </c>
      <c r="F22" s="7">
        <v>256</v>
      </c>
      <c r="G22" s="7">
        <v>284</v>
      </c>
      <c r="H22" s="7">
        <v>299</v>
      </c>
      <c r="I22" s="7">
        <v>348</v>
      </c>
      <c r="J22" s="7">
        <v>382</v>
      </c>
      <c r="K22" s="7">
        <v>423</v>
      </c>
      <c r="L22" s="7">
        <v>368</v>
      </c>
      <c r="M22" s="7" t="s">
        <v>21</v>
      </c>
      <c r="N22" s="7" t="s">
        <v>21</v>
      </c>
    </row>
    <row r="23" spans="1:14" s="2" customFormat="1" ht="16.95" customHeight="1" x14ac:dyDescent="0.25">
      <c r="A23" s="4">
        <v>14</v>
      </c>
      <c r="B23" s="5" t="s">
        <v>11</v>
      </c>
      <c r="C23" s="7">
        <v>235</v>
      </c>
      <c r="D23" s="7">
        <v>236</v>
      </c>
      <c r="E23" s="7">
        <v>316</v>
      </c>
      <c r="F23" s="7">
        <v>391</v>
      </c>
      <c r="G23" s="7">
        <v>352</v>
      </c>
      <c r="H23" s="7">
        <v>327</v>
      </c>
      <c r="I23" s="7">
        <v>433</v>
      </c>
      <c r="J23" s="7">
        <v>427</v>
      </c>
      <c r="K23" s="7">
        <v>346</v>
      </c>
      <c r="L23" s="7">
        <v>329</v>
      </c>
      <c r="M23" s="7" t="s">
        <v>21</v>
      </c>
      <c r="N23" s="7" t="s">
        <v>21</v>
      </c>
    </row>
    <row r="24" spans="1:14" s="8" customFormat="1" ht="16.95" customHeight="1" x14ac:dyDescent="0.25">
      <c r="A24" s="46" t="s">
        <v>22</v>
      </c>
      <c r="B24" s="47"/>
      <c r="C24" s="7">
        <v>3056</v>
      </c>
      <c r="D24" s="7">
        <v>3099</v>
      </c>
      <c r="E24" s="7">
        <v>4681</v>
      </c>
      <c r="F24" s="7">
        <v>4879</v>
      </c>
      <c r="G24" s="7">
        <v>3838</v>
      </c>
      <c r="H24" s="7">
        <v>3835</v>
      </c>
      <c r="I24" s="7">
        <v>4320</v>
      </c>
      <c r="J24" s="7">
        <v>4497</v>
      </c>
      <c r="K24" s="7">
        <v>3585</v>
      </c>
      <c r="L24" s="7">
        <v>3785</v>
      </c>
      <c r="M24" s="7">
        <v>2881</v>
      </c>
      <c r="N24" s="7">
        <v>2951</v>
      </c>
    </row>
    <row r="25" spans="1:14" s="8" customFormat="1" ht="16.95" customHeight="1" x14ac:dyDescent="0.25">
      <c r="A25" s="48"/>
      <c r="B25" s="49"/>
      <c r="C25" s="37">
        <f>C24+D24</f>
        <v>6155</v>
      </c>
      <c r="D25" s="38"/>
      <c r="E25" s="37">
        <f>E24+F24</f>
        <v>9560</v>
      </c>
      <c r="F25" s="38"/>
      <c r="G25" s="33">
        <f>G24+H24</f>
        <v>7673</v>
      </c>
      <c r="H25" s="33"/>
      <c r="I25" s="37">
        <v>8851</v>
      </c>
      <c r="J25" s="38"/>
      <c r="K25" s="37">
        <f>K24+L24</f>
        <v>7370</v>
      </c>
      <c r="L25" s="38"/>
      <c r="M25" s="33">
        <f>M24+N24</f>
        <v>5832</v>
      </c>
      <c r="N25" s="33"/>
    </row>
    <row r="26" spans="1:14" s="8" customFormat="1" ht="16.95" customHeight="1" x14ac:dyDescent="0.25">
      <c r="A26" s="32" t="s">
        <v>32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8" customFormat="1" ht="16.95" customHeight="1" x14ac:dyDescent="0.25">
      <c r="A27" s="27" t="s">
        <v>19</v>
      </c>
      <c r="B27" s="27"/>
      <c r="C27" s="33">
        <v>15516</v>
      </c>
      <c r="D27" s="33"/>
      <c r="E27" s="37">
        <v>15773</v>
      </c>
      <c r="F27" s="38"/>
      <c r="G27" s="33">
        <v>16254</v>
      </c>
      <c r="H27" s="33"/>
      <c r="I27" s="37">
        <v>17147</v>
      </c>
      <c r="J27" s="38"/>
      <c r="K27" s="37">
        <v>17619</v>
      </c>
      <c r="L27" s="38"/>
      <c r="M27" s="33">
        <v>18375</v>
      </c>
      <c r="N27" s="33"/>
    </row>
    <row r="28" spans="1:14" s="8" customFormat="1" ht="16.95" customHeight="1" x14ac:dyDescent="0.25">
      <c r="A28" s="34" t="s">
        <v>23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</row>
    <row r="29" spans="1:14" s="8" customFormat="1" ht="16.95" customHeight="1" x14ac:dyDescent="0.25">
      <c r="A29" s="27" t="s">
        <v>19</v>
      </c>
      <c r="B29" s="27"/>
      <c r="C29" s="28">
        <f>C25/C27</f>
        <v>0.39668729053879864</v>
      </c>
      <c r="D29" s="28"/>
      <c r="E29" s="30">
        <f>E25/E27</f>
        <v>0.60609902998795406</v>
      </c>
      <c r="F29" s="31"/>
      <c r="G29" s="28">
        <f>G25/G27</f>
        <v>0.47206841392887905</v>
      </c>
      <c r="H29" s="28"/>
      <c r="I29" s="30">
        <f>I25/I27</f>
        <v>0.51618358896599992</v>
      </c>
      <c r="J29" s="31"/>
      <c r="K29" s="30">
        <f>K25/K27</f>
        <v>0.41829842783358873</v>
      </c>
      <c r="L29" s="31"/>
      <c r="M29" s="30">
        <f>M25/M27</f>
        <v>0.31738775510204081</v>
      </c>
      <c r="N29" s="31"/>
    </row>
    <row r="30" spans="1:14" ht="9.9" customHeight="1" x14ac:dyDescent="0.25"/>
    <row r="31" spans="1:14" s="2" customFormat="1" ht="15" customHeight="1" x14ac:dyDescent="0.25">
      <c r="A31" s="18">
        <v>1</v>
      </c>
      <c r="B31" s="29" t="s">
        <v>24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s="2" customFormat="1" ht="15" customHeight="1" x14ac:dyDescent="0.25">
      <c r="A32" s="18">
        <v>2</v>
      </c>
      <c r="B32" s="25" t="s">
        <v>25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2" customFormat="1" ht="15" customHeight="1" x14ac:dyDescent="0.25">
      <c r="A33" s="18">
        <v>3</v>
      </c>
      <c r="B33" s="25" t="s">
        <v>33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9"/>
    </row>
    <row r="34" spans="1:14" s="2" customFormat="1" ht="15" customHeight="1" x14ac:dyDescent="0.25">
      <c r="A34" s="18">
        <v>4</v>
      </c>
      <c r="B34" s="26" t="s">
        <v>35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" customHeight="1" x14ac:dyDescent="0.25">
      <c r="A35" s="21" t="s">
        <v>21</v>
      </c>
      <c r="B35" s="12" t="s">
        <v>29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 customHeight="1" x14ac:dyDescent="0.25">
      <c r="A36" s="21" t="s">
        <v>38</v>
      </c>
      <c r="B36" s="50" t="s">
        <v>39</v>
      </c>
      <c r="C36" s="50"/>
      <c r="D36" s="50"/>
      <c r="E36" s="50"/>
      <c r="F36" s="50"/>
      <c r="G36" s="50"/>
      <c r="H36" s="50"/>
      <c r="I36" s="50"/>
      <c r="J36" s="50"/>
      <c r="K36" s="50"/>
      <c r="L36" s="12"/>
      <c r="M36" s="12"/>
      <c r="N36" s="12"/>
    </row>
    <row r="37" spans="1:14" ht="15" customHeight="1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s="1" customFormat="1" ht="15" customHeight="1" x14ac:dyDescent="0.25">
      <c r="A38" s="1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1" customFormat="1" ht="15" customHeight="1" x14ac:dyDescent="0.25">
      <c r="A39" s="16" t="s">
        <v>16</v>
      </c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" customFormat="1" ht="15" customHeight="1" x14ac:dyDescent="0.25">
      <c r="A40" s="16" t="s">
        <v>17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 customHeight="1" x14ac:dyDescent="0.25">
      <c r="A41" s="26" t="s">
        <v>15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mergeCells count="37">
    <mergeCell ref="A7:B8"/>
    <mergeCell ref="C7:D7"/>
    <mergeCell ref="M7:N7"/>
    <mergeCell ref="A9:N9"/>
    <mergeCell ref="A24:B25"/>
    <mergeCell ref="C25:D25"/>
    <mergeCell ref="M25:N25"/>
    <mergeCell ref="E7:F7"/>
    <mergeCell ref="E25:F25"/>
    <mergeCell ref="G7:H7"/>
    <mergeCell ref="G25:H25"/>
    <mergeCell ref="I7:J7"/>
    <mergeCell ref="I25:J25"/>
    <mergeCell ref="K7:L7"/>
    <mergeCell ref="K25:L25"/>
    <mergeCell ref="A26:N26"/>
    <mergeCell ref="A27:B27"/>
    <mergeCell ref="C27:D27"/>
    <mergeCell ref="M27:N27"/>
    <mergeCell ref="A28:N28"/>
    <mergeCell ref="E27:F27"/>
    <mergeCell ref="G27:H27"/>
    <mergeCell ref="I27:J27"/>
    <mergeCell ref="K27:L27"/>
    <mergeCell ref="B32:N32"/>
    <mergeCell ref="B34:N34"/>
    <mergeCell ref="A41:N41"/>
    <mergeCell ref="A29:B29"/>
    <mergeCell ref="C29:D29"/>
    <mergeCell ref="M29:N29"/>
    <mergeCell ref="B31:N31"/>
    <mergeCell ref="E29:F29"/>
    <mergeCell ref="B33:M33"/>
    <mergeCell ref="G29:H29"/>
    <mergeCell ref="I29:J29"/>
    <mergeCell ref="K29:L29"/>
    <mergeCell ref="B36:K36"/>
  </mergeCells>
  <pageMargins left="0.78740157499999996" right="0.78740157499999996" top="0.984251969" bottom="0.984251969" header="0.4921259845" footer="0.4921259845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SR6_02_R</vt:lpstr>
      <vt:lpstr>SR6_02_R!Druckbereich</vt:lpstr>
    </vt:vector>
  </TitlesOfParts>
  <Company>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SEU_02_R</dc:title>
  <dc:creator>LAV</dc:creator>
  <cp:lastModifiedBy>Böse, Kerstin</cp:lastModifiedBy>
  <cp:lastPrinted>2021-11-04T10:29:16Z</cp:lastPrinted>
  <dcterms:created xsi:type="dcterms:W3CDTF">2011-06-30T10:08:55Z</dcterms:created>
  <dcterms:modified xsi:type="dcterms:W3CDTF">2021-11-04T10:29:50Z</dcterms:modified>
</cp:coreProperties>
</file>